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Рост\Desktop\"/>
    </mc:Choice>
  </mc:AlternateContent>
  <xr:revisionPtr revIDLastSave="0" documentId="8_{9FD7A55F-77AA-467F-B00D-4559CE1AB701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  <c r="G44" i="1"/>
  <c r="G140" i="4"/>
  <c r="G139" i="4"/>
  <c r="G138" i="4"/>
  <c r="G133" i="4"/>
  <c r="G132" i="4"/>
  <c r="G131" i="4"/>
  <c r="G130" i="4"/>
  <c r="G129" i="4"/>
  <c r="G128" i="4"/>
  <c r="G127" i="4"/>
  <c r="G126" i="4"/>
  <c r="G125" i="4"/>
  <c r="G124" i="4"/>
  <c r="G123" i="4"/>
  <c r="G79" i="4"/>
  <c r="A5" i="7" l="1"/>
  <c r="A3" i="7"/>
  <c r="A5" i="5"/>
  <c r="A3" i="5"/>
  <c r="A5" i="1"/>
  <c r="A3" i="1"/>
  <c r="A3" i="4"/>
  <c r="A5" i="4"/>
  <c r="G33" i="5" l="1"/>
  <c r="G53" i="5"/>
  <c r="G52" i="5"/>
</calcChain>
</file>

<file path=xl/sharedStrings.xml><?xml version="1.0" encoding="utf-8"?>
<sst xmlns="http://schemas.openxmlformats.org/spreadsheetml/2006/main" count="803" uniqueCount="239">
  <si>
    <t>шт</t>
  </si>
  <si>
    <t>Респиратор</t>
  </si>
  <si>
    <t>Перчатки</t>
  </si>
  <si>
    <t>Охрана труда</t>
  </si>
  <si>
    <t>Кулер 19 л (холодная/горячая вода)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</si>
  <si>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</si>
  <si>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</si>
  <si>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</si>
  <si>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</si>
  <si>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</si>
  <si>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</si>
  <si>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</si>
  <si>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</si>
  <si>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</si>
  <si>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</si>
  <si>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</si>
  <si>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</si>
  <si>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</si>
  <si>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</si>
  <si>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</si>
  <si>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</si>
  <si>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</si>
  <si>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</si>
  <si>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</si>
  <si>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</si>
  <si>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</si>
  <si>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</si>
  <si>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</si>
  <si>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</si>
  <si>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</si>
  <si>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</si>
  <si>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</si>
  <si>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</si>
  <si>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</si>
  <si>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</si>
  <si>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</si>
  <si>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</si>
  <si>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</si>
  <si>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(ШхГхВ) 1400х600х750</t>
  </si>
  <si>
    <t>на колесиках, без подлокотников
синяя или серая обивка
расчитанные на вес не менее 100 кг</t>
  </si>
  <si>
    <t>критически важные характеристики позиции отсутствуют</t>
  </si>
  <si>
    <t>Штангенциркуль (цифровой)</t>
  </si>
  <si>
    <t>200 мм, точность 30мкм</t>
  </si>
  <si>
    <t>Проектор</t>
  </si>
  <si>
    <t>разрешение FullHD</t>
  </si>
  <si>
    <t>Экран для проектора</t>
  </si>
  <si>
    <t>на штативе размер 1400х1700 мм</t>
  </si>
  <si>
    <t>рекомендуемые параметры: CPU i5 8300 / RAM 8 GB DDR4 / HDD 1Tb / nVidia GeForce GTX1050 GPU 4 GB или аналог</t>
  </si>
  <si>
    <t>Мышь для компьютера оптическая</t>
  </si>
  <si>
    <t>А3 лазерное цветное (с функцией печати и сканирования)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</si>
  <si>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</si>
  <si>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</si>
  <si>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</si>
  <si>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</si>
  <si>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</si>
  <si>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</si>
  <si>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</si>
  <si>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</si>
  <si>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не менее 5 запираемых ящиков, (ШхГхВ) 400х500х500</t>
  </si>
  <si>
    <t>штанга на колесах, с крючками (не менее 5 крючков)</t>
  </si>
  <si>
    <t xml:space="preserve">шт </t>
  </si>
  <si>
    <t>Площадь зоны: не менее 13 кв.м.</t>
  </si>
  <si>
    <t>Клавиатура</t>
  </si>
  <si>
    <t>Площадь зоны: не менее 2,5 кв.м.</t>
  </si>
  <si>
    <t>Бумага А4</t>
  </si>
  <si>
    <t>Бумага А3</t>
  </si>
  <si>
    <t>Скотч малярный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</si>
  <si>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</si>
  <si>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</si>
  <si>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</si>
  <si>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</si>
  <si>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</si>
  <si>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</si>
  <si>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</si>
  <si>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</si>
  <si>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</si>
  <si>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</si>
  <si>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</si>
  <si>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</si>
  <si>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</si>
  <si>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</si>
  <si>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</si>
  <si>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</si>
  <si>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Сигнальная лента</t>
  </si>
  <si>
    <t>Армированный скотч</t>
  </si>
  <si>
    <t>пачка 500 листов</t>
  </si>
  <si>
    <t>упак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</si>
  <si>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</si>
  <si>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</si>
  <si>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</si>
  <si>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</si>
  <si>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</si>
  <si>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</si>
  <si>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</si>
  <si>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</si>
  <si>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</si>
  <si>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</si>
  <si>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</si>
  <si>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</si>
  <si>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</si>
  <si>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</si>
  <si>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</si>
  <si>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</si>
  <si>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</si>
  <si>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</si>
  <si>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</si>
  <si>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</si>
  <si>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</si>
  <si>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</si>
  <si>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</si>
  <si>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</si>
  <si>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</si>
  <si>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</si>
  <si>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</si>
  <si>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</si>
  <si>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</si>
  <si>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Водитель грузовика</t>
  </si>
  <si>
    <t>ШхГхВ) 1350х700х780
столеншница не тоньше 25 мм
 ламинированная поверхность столешницы</t>
  </si>
  <si>
    <t>характеристики на усмотрение организации</t>
  </si>
  <si>
    <t>Автомобиль</t>
  </si>
  <si>
    <t>Фильтр выхлопных газов (вытяжная вентиляция)</t>
  </si>
  <si>
    <t>оборудование</t>
  </si>
  <si>
    <t>Штангенциркуль с глубиномером</t>
  </si>
  <si>
    <t>с зоной измерения от 0 до 150 мм</t>
  </si>
  <si>
    <t>инструмент</t>
  </si>
  <si>
    <t>не менее 300 мм</t>
  </si>
  <si>
    <t xml:space="preserve">Манометр пневматический </t>
  </si>
  <si>
    <t>для измерения давления воздуха в шинах конкурстного автомобиля</t>
  </si>
  <si>
    <t xml:space="preserve">Компрессор </t>
  </si>
  <si>
    <t>для приведения в соответствие давления в шинах конкурсного автомобиля</t>
  </si>
  <si>
    <t>Руководство по эксплуатации ТС</t>
  </si>
  <si>
    <t>согласно марки конкурсного автомобиля</t>
  </si>
  <si>
    <t>Контейнер для промаслянной ветоши</t>
  </si>
  <si>
    <t>Ограничительные стойки</t>
  </si>
  <si>
    <t>высота(не менее) 1600 мм, основание(не менее) 2кг, скругленные углы</t>
  </si>
  <si>
    <t>инвентарь</t>
  </si>
  <si>
    <t>Стойки поворотные(тонельные ворота)</t>
  </si>
  <si>
    <t>Бруски деревянные</t>
  </si>
  <si>
    <t>80/80мм длинна 500мм, белый цвет</t>
  </si>
  <si>
    <t>Рулетка (10 м.)</t>
  </si>
  <si>
    <t>Знак аварийной остановки</t>
  </si>
  <si>
    <t>Маненкен тип "Максим" или аналог</t>
  </si>
  <si>
    <t>Ноутбук/ПК</t>
  </si>
  <si>
    <t xml:space="preserve">Подключение компьютера к проводному интернету </t>
  </si>
  <si>
    <t>интернет проводной</t>
  </si>
  <si>
    <t xml:space="preserve">Мышь
</t>
  </si>
  <si>
    <t>Программное обеспечение ПДД РФ</t>
  </si>
  <si>
    <t>актуальной версии</t>
  </si>
  <si>
    <t>концелярия</t>
  </si>
  <si>
    <t>Карандаши графитовые HD + ластик</t>
  </si>
  <si>
    <t>Шариковые ручки (цвет пасты синий)</t>
  </si>
  <si>
    <t>Планшеты для крепления бумаги А4</t>
  </si>
  <si>
    <t xml:space="preserve">Лоток вертикальный </t>
  </si>
  <si>
    <t>Скотч канцелярский</t>
  </si>
  <si>
    <t>Ножницы канцелярские</t>
  </si>
  <si>
    <t>Степлер</t>
  </si>
  <si>
    <t xml:space="preserve">Скобы для степлера </t>
  </si>
  <si>
    <t>Папка для документов с кольцами большая</t>
  </si>
  <si>
    <t>Файлы 100шт.</t>
  </si>
  <si>
    <t>Органайзер для бумаг 3 полки</t>
  </si>
  <si>
    <t>Комната Конкурсантов (по количеству конкурсантов)</t>
  </si>
  <si>
    <t>Площадь зоны: не менее 14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</si>
  <si>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</si>
  <si>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</si>
  <si>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</si>
  <si>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</si>
  <si>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rPr>
        <sz val="11"/>
        <color theme="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</si>
  <si>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theme="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</si>
  <si>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мебель</t>
  </si>
  <si>
    <t>Стол</t>
  </si>
  <si>
    <t xml:space="preserve">шт ( на 2 раб.место) </t>
  </si>
  <si>
    <t>Розетка 220В</t>
  </si>
  <si>
    <t>коммуникации</t>
  </si>
  <si>
    <t xml:space="preserve">шт  </t>
  </si>
  <si>
    <t>Комната Экспертов (включая Главного эксперта) (по количеству экспертов)</t>
  </si>
  <si>
    <t>Площадь зоны: не менее 24 кв.м.</t>
  </si>
  <si>
    <t>MS "Office"</t>
  </si>
  <si>
    <t>лецензионная программа  для работы MS "Office"</t>
  </si>
  <si>
    <t>Запасной картридж для МФУ</t>
  </si>
  <si>
    <t>в соответствии с оборудованием</t>
  </si>
  <si>
    <t>(ШхГхВ) 1350х700х780
столеншница не тоньше 25 мм
белая или светл-осерая ламинированная поверхность столешницы</t>
  </si>
  <si>
    <t>Часы настенные .</t>
  </si>
  <si>
    <t>Сетевой фильтр</t>
  </si>
  <si>
    <t xml:space="preserve">розетки на 220 Вольт (2 кВт) </t>
  </si>
  <si>
    <t>ОТ</t>
  </si>
  <si>
    <t>Огнетушитель углекислотный ОУ-1</t>
  </si>
  <si>
    <t>Складское помещение</t>
  </si>
  <si>
    <t>Площадь зоны: не менее 10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</si>
  <si>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</si>
  <si>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Стелаж</t>
  </si>
  <si>
    <t xml:space="preserve">Верстак  металлический  </t>
  </si>
  <si>
    <t>Корзина для мусора</t>
  </si>
  <si>
    <t>Контейнер для мусора пластиковый с крышкой</t>
  </si>
  <si>
    <t xml:space="preserve">Охрана труда </t>
  </si>
  <si>
    <t>Огнетушитель углекислотный ОУ-1 для тушения электроустановок под напряжением 5 л</t>
  </si>
  <si>
    <t xml:space="preserve">2. Зона для работ предусмотренных в вариативном модуле № Д   (1 рабочее место) 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</si>
  <si>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</si>
  <si>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6,25 кв.м.</t>
  </si>
  <si>
    <t>Охрана труда (дополнительно)</t>
  </si>
  <si>
    <t xml:space="preserve">Топливо </t>
  </si>
  <si>
    <t xml:space="preserve">ДТ или бензин </t>
  </si>
  <si>
    <t xml:space="preserve">л ( на 1 конкурсанта) </t>
  </si>
  <si>
    <t>Аптечка автомобильная</t>
  </si>
  <si>
    <t>Документы  для  оформления  ДТП</t>
  </si>
  <si>
    <t>Европротокол</t>
  </si>
  <si>
    <t>Одноразовые простыни</t>
  </si>
  <si>
    <t>Автомобильные аптечки</t>
  </si>
  <si>
    <t>Комплект для накладывания шин (лангеты перевязочный материал)</t>
  </si>
  <si>
    <t>Ручки</t>
  </si>
  <si>
    <t>характеристики на усмотрение организаторов</t>
  </si>
  <si>
    <t>Карандаши</t>
  </si>
  <si>
    <t>Бумага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</si>
  <si>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</si>
  <si>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</si>
  <si>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</si>
  <si>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</si>
  <si>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</si>
  <si>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</si>
  <si>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</si>
  <si>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</si>
  <si>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</si>
  <si>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</si>
  <si>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</si>
  <si>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Полуприцеп или прицеп</t>
  </si>
  <si>
    <t>ПС</t>
  </si>
  <si>
    <t>Региональный этап Чемпионата по профессиональному мастерству "Профессионалы" в 2026 г</t>
  </si>
  <si>
    <t>Челябинская область</t>
  </si>
  <si>
    <t>Государственное бюджетное профессиональное образовательное учреждение «Челябинский государственный колледж «Рост»</t>
  </si>
  <si>
    <t>Российская Федерация, 454106, Челябинская область, Челябинск, Чайковского, 1.</t>
  </si>
  <si>
    <t xml:space="preserve">Хужин Михаил Рустамович </t>
  </si>
  <si>
    <t>raon-7@mail.ru</t>
  </si>
  <si>
    <t>Бикбаев Радмир Альфредович</t>
  </si>
  <si>
    <t xml:space="preserve">Количество конкурсантов (команд): </t>
  </si>
  <si>
    <t>bikbaev.r.a@mail.ru</t>
  </si>
  <si>
    <t xml:space="preserve">09.02.2026-13.02.2026
</t>
  </si>
  <si>
    <t xml:space="preserve">Грузовой автомобиль ГАЗ-C41R13, Газон НЕКСТ  + Прицеп тентованный ПрофТРЕЙЛЕР 86601A  </t>
  </si>
  <si>
    <t>Газон НЕКСТ, L=7985 мм, двиг ЯМЗ-534, МКПП. борт-тент. 
Прицеп Марка: ПрофТРЕЙЛЕР
Модель: 86601A
Тип техники: Прицеп
Тип прицепа: Тентованный
Год выпуска: 2022
Количество осей: 2
Тип подвески: Рессорная
Тип тормозов: Барабанные Грузоподъёмность: 2200 кг
Длина прицепа: 5.2 м
Объём прицепа: 28 м³</t>
  </si>
  <si>
    <t xml:space="preserve">Кран самоходный стреловой, грузоподъёмность 16т, автомобильное шасси, жёсткая подвеска,  Шасси Урал Next, Крановая установка- "Серия плюс" 
</t>
  </si>
  <si>
    <t>Автомобильный кран КС-457734 "Челябинец"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</si>
</sst>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11" fillId="0" borderId="1" xfId="1" applyFont="1" applyBorder="1" applyAlignment="1">
      <alignment vertical="center" wrapText="1"/>
    </xf>
    <xf numFmtId="0" fontId="12" fillId="0" borderId="20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0" fillId="0" borderId="20" xfId="0" applyFont="1" applyBorder="1" applyAlignment="1">
      <alignment horizontal="justify" vertical="top" wrapText="1"/>
    </xf>
    <xf numFmtId="0" fontId="10" fillId="5" borderId="20" xfId="0" applyFont="1" applyFill="1" applyBorder="1" applyAlignment="1">
      <alignment vertical="top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1" fillId="0" borderId="1" xfId="1" applyFont="1" applyBorder="1"/>
    <xf numFmtId="0" fontId="12" fillId="0" borderId="20" xfId="0" applyFont="1" applyBorder="1" applyAlignment="1">
      <alignment horizontal="center" vertical="top" wrapText="1"/>
    </xf>
    <xf numFmtId="0" fontId="9" fillId="0" borderId="0" xfId="1" applyFont="1"/>
    <xf numFmtId="0" fontId="12" fillId="0" borderId="23" xfId="0" applyFont="1" applyBorder="1" applyAlignment="1">
      <alignment horizontal="center" vertical="top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1" fillId="0" borderId="15" xfId="0" applyFont="1" applyBorder="1"/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9" fillId="0" borderId="1" xfId="0" applyFont="1" applyBorder="1"/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11" fillId="0" borderId="2" xfId="0" applyFont="1" applyBorder="1" applyAlignment="1"/>
    <xf numFmtId="0" fontId="2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20" xfId="0" applyFont="1" applyBorder="1" applyAlignment="1">
      <alignment horizontal="right" vertical="center" wrapText="1"/>
    </xf>
    <xf numFmtId="0" fontId="18" fillId="0" borderId="20" xfId="2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2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20" xfId="1" applyFont="1" applyBorder="1"/>
    <xf numFmtId="0" fontId="4" fillId="0" borderId="20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 wrapText="1"/>
    </xf>
    <xf numFmtId="0" fontId="1" fillId="0" borderId="0" xfId="1"/>
    <xf numFmtId="0" fontId="19" fillId="0" borderId="18" xfId="0" applyFont="1" applyBorder="1" applyAlignment="1">
      <alignment wrapText="1"/>
    </xf>
    <xf numFmtId="0" fontId="11" fillId="0" borderId="5" xfId="0" applyFont="1" applyBorder="1"/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1" fillId="0" borderId="20" xfId="0" applyFont="1" applyBorder="1" applyAlignment="1">
      <alignment vertical="top" wrapText="1"/>
    </xf>
    <xf numFmtId="0" fontId="7" fillId="0" borderId="0" xfId="1" applyFont="1" applyBorder="1" applyAlignment="1">
      <alignment horizontal="left" vertical="top" wrapText="1"/>
    </xf>
    <xf numFmtId="0" fontId="13" fillId="0" borderId="0" xfId="2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10" xfId="0" applyFont="1" applyBorder="1"/>
    <xf numFmtId="0" fontId="11" fillId="0" borderId="9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7" xfId="0" applyFont="1" applyBorder="1"/>
    <xf numFmtId="0" fontId="20" fillId="2" borderId="4" xfId="0" applyFont="1" applyFill="1" applyBorder="1" applyAlignment="1">
      <alignment horizontal="center" vertical="center"/>
    </xf>
    <xf numFmtId="0" fontId="3" fillId="0" borderId="3" xfId="0" applyFont="1" applyBorder="1"/>
    <xf numFmtId="0" fontId="22" fillId="2" borderId="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top" wrapText="1"/>
    </xf>
    <xf numFmtId="0" fontId="3" fillId="0" borderId="13" xfId="0" applyFont="1" applyBorder="1"/>
    <xf numFmtId="0" fontId="3" fillId="0" borderId="12" xfId="0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6" borderId="0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/>
    </xf>
    <xf numFmtId="0" fontId="8" fillId="6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2" fillId="0" borderId="0" xfId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20" fillId="8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9" borderId="18" xfId="0" applyFont="1" applyFill="1" applyBorder="1" applyAlignment="1">
      <alignment horizontal="center"/>
    </xf>
    <xf numFmtId="0" fontId="3" fillId="0" borderId="17" xfId="0" applyFont="1" applyBorder="1"/>
    <xf numFmtId="0" fontId="3" fillId="0" borderId="5" xfId="0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new.abb.com/products/2CDG110008R0011/usb-s1-1-usb-interface" TargetMode="External"/><Relationship Id="rId2" Type="http://schemas.openxmlformats.org/officeDocument/2006/relationships/hyperlink" Target="http://new.abb.com/products/2CDG110136R0011/se-s3-16-1-energy-actuator-3f-16-20a" TargetMode="External"/><Relationship Id="rId1" Type="http://schemas.openxmlformats.org/officeDocument/2006/relationships/hyperlink" Target="http://new.abb.com/products/2CDG110136R0011/se-s3-16-1-energy-actuator-3f-16-20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ikbaev.r.a@mail.ru" TargetMode="External"/><Relationship Id="rId4" Type="http://schemas.openxmlformats.org/officeDocument/2006/relationships/hyperlink" Target="mailto:raon-7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new.abb.com/products/2CDG110008R0011/usb-s1-1-usb-interface" TargetMode="External"/><Relationship Id="rId2" Type="http://schemas.openxmlformats.org/officeDocument/2006/relationships/hyperlink" Target="http://new.abb.com/products/2CDG110136R0011/se-s3-16-1-energy-actuator-3f-16-20a" TargetMode="External"/><Relationship Id="rId1" Type="http://schemas.openxmlformats.org/officeDocument/2006/relationships/hyperlink" Target="http://new.abb.com/products/2CDG110136R0011/se-s3-16-1-energy-actuator-3f-16-20a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ikbaev.r.a@mail.ru" TargetMode="External"/><Relationship Id="rId4" Type="http://schemas.openxmlformats.org/officeDocument/2006/relationships/hyperlink" Target="mailto:raon-7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ikbaev.r.a@mail.ru" TargetMode="External"/><Relationship Id="rId1" Type="http://schemas.openxmlformats.org/officeDocument/2006/relationships/hyperlink" Target="mailto:raon-7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D4" sqref="D4"/>
    </sheetView>
  </sheetViews>
  <sheetFormatPr defaultRowHeight="18.75" x14ac:dyDescent="0.25"/>
  <cols>
    <col min="1" max="1" width="72.7109375" style="78" customWidth="1"/>
    <col min="2" max="2" width="90.5703125" style="81" customWidth="1"/>
  </cols>
  <sheetData>
    <row r="1" spans="1:2" ht="24.95" customHeight="1" x14ac:dyDescent="0.25"/>
    <row r="2" spans="1:2" ht="24.95" customHeight="1" x14ac:dyDescent="0.25">
      <c r="B2" s="82"/>
    </row>
    <row r="3" spans="1:2" ht="24.95" customHeight="1" x14ac:dyDescent="0.25">
      <c r="A3" s="97" t="s">
        <v>92</v>
      </c>
      <c r="B3" s="79" t="s">
        <v>116</v>
      </c>
    </row>
    <row r="4" spans="1:2" ht="51" customHeight="1" x14ac:dyDescent="0.25">
      <c r="A4" s="97" t="s">
        <v>114</v>
      </c>
      <c r="B4" s="79" t="s">
        <v>225</v>
      </c>
    </row>
    <row r="5" spans="1:2" ht="24.95" customHeight="1" x14ac:dyDescent="0.25">
      <c r="A5" s="97" t="s">
        <v>212</v>
      </c>
      <c r="B5" s="79"/>
    </row>
    <row r="6" spans="1:2" ht="24.95" customHeight="1" x14ac:dyDescent="0.25">
      <c r="A6" s="97" t="s">
        <v>97</v>
      </c>
      <c r="B6" s="79"/>
    </row>
    <row r="7" spans="1:2" ht="24.95" customHeight="1" x14ac:dyDescent="0.25">
      <c r="A7" s="97" t="s">
        <v>115</v>
      </c>
      <c r="B7" s="79"/>
    </row>
    <row r="8" spans="1:2" ht="24.95" customHeight="1" x14ac:dyDescent="0.25">
      <c r="A8" s="97" t="s">
        <v>93</v>
      </c>
      <c r="B8" s="79"/>
    </row>
    <row r="9" spans="1:2" ht="24.95" customHeight="1" x14ac:dyDescent="0.25">
      <c r="A9" s="97" t="s">
        <v>94</v>
      </c>
      <c r="B9" s="79"/>
    </row>
    <row r="10" spans="1:2" ht="24.95" customHeight="1" x14ac:dyDescent="0.25">
      <c r="A10" s="97" t="s">
        <v>96</v>
      </c>
      <c r="B10" s="80"/>
    </row>
    <row r="11" spans="1:2" ht="24.95" customHeight="1" x14ac:dyDescent="0.25">
      <c r="A11" s="97" t="s">
        <v>213</v>
      </c>
      <c r="B11" s="79"/>
    </row>
    <row r="12" spans="1:2" ht="24.95" customHeight="1" x14ac:dyDescent="0.25">
      <c r="A12" s="97" t="s">
        <v>214</v>
      </c>
      <c r="B12" s="79"/>
    </row>
    <row r="13" spans="1:2" ht="24.95" customHeight="1" x14ac:dyDescent="0.25">
      <c r="A13" s="97" t="s">
        <v>215</v>
      </c>
      <c r="B13" s="80"/>
    </row>
    <row r="14" spans="1:2" ht="24.95" customHeight="1" x14ac:dyDescent="0.25">
      <c r="A14" s="97" t="s">
        <v>216</v>
      </c>
      <c r="B14" s="79"/>
    </row>
    <row r="15" spans="1:2" ht="24.95" customHeight="1" x14ac:dyDescent="0.25">
      <c r="A15" s="97" t="s">
        <v>217</v>
      </c>
      <c r="B15" s="79">
        <v>5</v>
      </c>
    </row>
    <row r="16" spans="1:2" ht="24.95" customHeight="1" x14ac:dyDescent="0.25">
      <c r="A16" s="97" t="s">
        <v>95</v>
      </c>
      <c r="B16" s="79">
        <v>5</v>
      </c>
    </row>
    <row r="17" spans="1:2" ht="24.95" customHeight="1" x14ac:dyDescent="0.25">
      <c r="A17" s="97" t="s">
        <v>218</v>
      </c>
      <c r="B17" s="79">
        <v>8</v>
      </c>
    </row>
    <row r="18" spans="1:2" ht="24.95" customHeight="1" x14ac:dyDescent="0.25">
      <c r="A18" s="98"/>
    </row>
    <row r="19" spans="1:2" ht="24.95" customHeight="1" x14ac:dyDescent="0.25">
      <c r="A19" s="98"/>
    </row>
    <row r="20" spans="1:2" ht="24.95" customHeight="1" x14ac:dyDescent="0.25">
      <c r="A20" s="98" t="s">
        <v>219</v>
      </c>
    </row>
    <row r="21" spans="1:2" x14ac:dyDescent="0.25">
      <c r="A21" s="98" t="s">
        <v>220</v>
      </c>
    </row>
    <row r="22" spans="1:2" x14ac:dyDescent="0.25">
      <c r="A22" s="98" t="s">
        <v>221</v>
      </c>
    </row>
    <row r="23" spans="1:2" x14ac:dyDescent="0.25">
      <c r="A23" s="9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6"/>
  <sheetViews>
    <sheetView topLeftCell="A58" zoomScaleNormal="100" workbookViewId="0">
      <selection activeCell="B65" sqref="B65:C65"/>
    </sheetView>
  </sheetViews>
  <sheetFormatPr defaultColWidth="14.42578125" defaultRowHeight="15" customHeight="1" x14ac:dyDescent="0.25"/>
  <cols>
    <col min="1" max="1" width="5.140625" style="34" customWidth="1"/>
    <col min="2" max="2" width="52" style="34" customWidth="1"/>
    <col min="3" max="3" width="30.85546875" style="34" customWidth="1"/>
    <col min="4" max="4" width="22" style="34" customWidth="1"/>
    <col min="5" max="5" width="15.42578125" style="34" customWidth="1"/>
    <col min="6" max="6" width="19.710937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10" x14ac:dyDescent="0.25">
      <c r="A1" s="117" t="s">
        <v>25</v>
      </c>
      <c r="B1" s="118"/>
      <c r="C1" s="118"/>
      <c r="D1" s="118"/>
      <c r="E1" s="118"/>
      <c r="F1" s="118"/>
      <c r="G1" s="118"/>
      <c r="H1" s="118"/>
      <c r="I1" s="35"/>
      <c r="J1" s="35"/>
    </row>
    <row r="2" spans="1:10" s="33" customFormat="1" ht="20.25" x14ac:dyDescent="0.3">
      <c r="A2" s="120" t="s">
        <v>112</v>
      </c>
      <c r="B2" s="120"/>
      <c r="C2" s="120"/>
      <c r="D2" s="120"/>
      <c r="E2" s="120"/>
      <c r="F2" s="120"/>
      <c r="G2" s="120"/>
      <c r="H2" s="120"/>
      <c r="I2" s="35"/>
      <c r="J2" s="35"/>
    </row>
    <row r="3" spans="1:10" s="33" customFormat="1" ht="21" customHeight="1" x14ac:dyDescent="0.25">
      <c r="A3" s="121" t="str">
        <f>'Информация о Чемпионате'!B4</f>
        <v>Региональный этап Чемпионата по профессиональному мастерству "Профессионалы" в 2026 г</v>
      </c>
      <c r="B3" s="121"/>
      <c r="C3" s="121"/>
      <c r="D3" s="121"/>
      <c r="E3" s="121"/>
      <c r="F3" s="121"/>
      <c r="G3" s="121"/>
      <c r="H3" s="121"/>
      <c r="I3" s="36"/>
      <c r="J3" s="36"/>
    </row>
    <row r="4" spans="1:10" s="33" customFormat="1" ht="20.25" x14ac:dyDescent="0.3">
      <c r="A4" s="120" t="s">
        <v>113</v>
      </c>
      <c r="B4" s="120"/>
      <c r="C4" s="120"/>
      <c r="D4" s="120"/>
      <c r="E4" s="120"/>
      <c r="F4" s="120"/>
      <c r="G4" s="120"/>
      <c r="H4" s="120"/>
      <c r="I4" s="35"/>
      <c r="J4" s="35"/>
    </row>
    <row r="5" spans="1:10" ht="22.5" customHeight="1" x14ac:dyDescent="0.25">
      <c r="A5" s="119" t="str">
        <f>'Информация о Чемпионате'!B3</f>
        <v>Водитель грузовика</v>
      </c>
      <c r="B5" s="119"/>
      <c r="C5" s="119"/>
      <c r="D5" s="119"/>
      <c r="E5" s="119"/>
      <c r="F5" s="119"/>
      <c r="G5" s="119"/>
      <c r="H5" s="119"/>
      <c r="I5" s="35"/>
      <c r="J5" s="35"/>
    </row>
    <row r="6" spans="1:10" ht="15" customHeight="1" x14ac:dyDescent="0.25">
      <c r="A6" s="101" t="s">
        <v>27</v>
      </c>
      <c r="B6" s="101"/>
      <c r="C6" s="101"/>
      <c r="D6" s="101"/>
      <c r="E6" s="101"/>
      <c r="F6" s="101"/>
      <c r="G6" s="101"/>
      <c r="H6" s="101"/>
      <c r="I6" s="35"/>
      <c r="J6" s="35"/>
    </row>
    <row r="7" spans="1:10" ht="15.75" customHeight="1" x14ac:dyDescent="0.25">
      <c r="A7" s="101" t="s">
        <v>103</v>
      </c>
      <c r="B7" s="101"/>
      <c r="C7" s="115" t="s">
        <v>226</v>
      </c>
      <c r="D7" s="115"/>
      <c r="E7" s="115"/>
      <c r="F7" s="115"/>
      <c r="G7" s="115"/>
      <c r="H7" s="115"/>
    </row>
    <row r="8" spans="1:10" ht="15.75" customHeight="1" x14ac:dyDescent="0.25">
      <c r="A8" s="101" t="s">
        <v>111</v>
      </c>
      <c r="B8" s="101"/>
      <c r="C8" s="101"/>
      <c r="D8" s="116" t="s">
        <v>227</v>
      </c>
      <c r="E8" s="116"/>
      <c r="F8" s="116"/>
      <c r="G8" s="116"/>
      <c r="H8" s="116"/>
    </row>
    <row r="9" spans="1:10" ht="15.75" customHeight="1" x14ac:dyDescent="0.25">
      <c r="A9" s="101" t="s">
        <v>98</v>
      </c>
      <c r="B9" s="101"/>
      <c r="C9" s="101" t="s">
        <v>228</v>
      </c>
      <c r="D9" s="101"/>
      <c r="E9" s="101"/>
      <c r="F9" s="101"/>
      <c r="G9" s="101"/>
      <c r="H9" s="101"/>
    </row>
    <row r="10" spans="1:10" ht="15.75" customHeight="1" x14ac:dyDescent="0.25">
      <c r="A10" s="101" t="s">
        <v>102</v>
      </c>
      <c r="B10" s="101"/>
      <c r="C10" s="101" t="s">
        <v>229</v>
      </c>
      <c r="D10" s="101"/>
      <c r="E10" s="101">
        <v>89194054443</v>
      </c>
      <c r="F10" s="101"/>
      <c r="G10" s="102" t="s">
        <v>230</v>
      </c>
      <c r="H10" s="102"/>
    </row>
    <row r="11" spans="1:10" ht="15.75" customHeight="1" x14ac:dyDescent="0.25">
      <c r="A11" s="101" t="s">
        <v>101</v>
      </c>
      <c r="B11" s="101"/>
      <c r="C11" s="101" t="s">
        <v>231</v>
      </c>
      <c r="D11" s="101"/>
      <c r="E11" s="101">
        <v>89080478274</v>
      </c>
      <c r="F11" s="101"/>
      <c r="G11" s="102" t="s">
        <v>233</v>
      </c>
      <c r="H11" s="102"/>
    </row>
    <row r="12" spans="1:10" ht="15.75" customHeight="1" x14ac:dyDescent="0.25">
      <c r="A12" s="101" t="s">
        <v>100</v>
      </c>
      <c r="B12" s="101"/>
      <c r="C12" s="101">
        <v>9</v>
      </c>
      <c r="D12" s="101"/>
      <c r="E12" s="101"/>
      <c r="F12" s="101"/>
      <c r="G12" s="101"/>
      <c r="H12" s="101"/>
    </row>
    <row r="13" spans="1:10" ht="15.75" customHeight="1" x14ac:dyDescent="0.25">
      <c r="A13" s="101" t="s">
        <v>232</v>
      </c>
      <c r="B13" s="101"/>
      <c r="C13" s="101">
        <v>7</v>
      </c>
      <c r="D13" s="101"/>
      <c r="E13" s="101"/>
      <c r="F13" s="101"/>
      <c r="G13" s="101"/>
      <c r="H13" s="101"/>
    </row>
    <row r="14" spans="1:10" ht="15.75" customHeight="1" x14ac:dyDescent="0.25">
      <c r="A14" s="101" t="s">
        <v>91</v>
      </c>
      <c r="B14" s="101"/>
      <c r="C14" s="101">
        <v>7</v>
      </c>
      <c r="D14" s="101"/>
      <c r="E14" s="101"/>
      <c r="F14" s="101"/>
      <c r="G14" s="101"/>
      <c r="H14" s="101"/>
    </row>
    <row r="15" spans="1:10" ht="15.75" customHeight="1" x14ac:dyDescent="0.25">
      <c r="A15" s="101" t="s">
        <v>99</v>
      </c>
      <c r="B15" s="101"/>
      <c r="C15" s="101" t="s">
        <v>234</v>
      </c>
      <c r="D15" s="101"/>
      <c r="E15" s="101"/>
      <c r="F15" s="101"/>
      <c r="G15" s="101"/>
      <c r="H15" s="101"/>
    </row>
    <row r="16" spans="1:10" ht="21" thickBot="1" x14ac:dyDescent="0.3">
      <c r="A16" s="122" t="s">
        <v>88</v>
      </c>
      <c r="B16" s="123"/>
      <c r="C16" s="123"/>
      <c r="D16" s="123"/>
      <c r="E16" s="123"/>
      <c r="F16" s="123"/>
      <c r="G16" s="123"/>
      <c r="H16" s="124"/>
    </row>
    <row r="17" spans="1:8" x14ac:dyDescent="0.25">
      <c r="A17" s="125" t="s">
        <v>20</v>
      </c>
      <c r="B17" s="126"/>
      <c r="C17" s="126"/>
      <c r="D17" s="126"/>
      <c r="E17" s="126"/>
      <c r="F17" s="126"/>
      <c r="G17" s="126"/>
      <c r="H17" s="127"/>
    </row>
    <row r="18" spans="1:8" x14ac:dyDescent="0.25">
      <c r="A18" s="128" t="s">
        <v>37</v>
      </c>
      <c r="B18" s="129"/>
      <c r="C18" s="129"/>
      <c r="D18" s="129"/>
      <c r="E18" s="129"/>
      <c r="F18" s="129"/>
      <c r="G18" s="129"/>
      <c r="H18" s="130"/>
    </row>
    <row r="19" spans="1:8" x14ac:dyDescent="0.25">
      <c r="A19" s="131" t="s">
        <v>104</v>
      </c>
      <c r="B19" s="132"/>
      <c r="C19" s="132"/>
      <c r="D19" s="132"/>
      <c r="E19" s="132"/>
      <c r="F19" s="132"/>
      <c r="G19" s="132"/>
      <c r="H19" s="133"/>
    </row>
    <row r="20" spans="1:8" x14ac:dyDescent="0.25">
      <c r="A20" s="128" t="s">
        <v>19</v>
      </c>
      <c r="B20" s="129"/>
      <c r="C20" s="129"/>
      <c r="D20" s="129"/>
      <c r="E20" s="129"/>
      <c r="F20" s="129"/>
      <c r="G20" s="129"/>
      <c r="H20" s="130"/>
    </row>
    <row r="21" spans="1:8" x14ac:dyDescent="0.25">
      <c r="A21" s="128" t="s">
        <v>105</v>
      </c>
      <c r="B21" s="129"/>
      <c r="C21" s="129"/>
      <c r="D21" s="129"/>
      <c r="E21" s="129"/>
      <c r="F21" s="129"/>
      <c r="G21" s="129"/>
      <c r="H21" s="130"/>
    </row>
    <row r="22" spans="1:8" ht="15" customHeight="1" x14ac:dyDescent="0.25">
      <c r="A22" s="128" t="s">
        <v>106</v>
      </c>
      <c r="B22" s="129"/>
      <c r="C22" s="129"/>
      <c r="D22" s="129"/>
      <c r="E22" s="129"/>
      <c r="F22" s="129"/>
      <c r="G22" s="129"/>
      <c r="H22" s="130"/>
    </row>
    <row r="23" spans="1:8" x14ac:dyDescent="0.25">
      <c r="A23" s="128" t="s">
        <v>107</v>
      </c>
      <c r="B23" s="129"/>
      <c r="C23" s="129"/>
      <c r="D23" s="129"/>
      <c r="E23" s="129"/>
      <c r="F23" s="129"/>
      <c r="G23" s="129"/>
      <c r="H23" s="130"/>
    </row>
    <row r="24" spans="1:8" x14ac:dyDescent="0.25">
      <c r="A24" s="128" t="s">
        <v>108</v>
      </c>
      <c r="B24" s="129"/>
      <c r="C24" s="129"/>
      <c r="D24" s="129"/>
      <c r="E24" s="129"/>
      <c r="F24" s="129"/>
      <c r="G24" s="129"/>
      <c r="H24" s="130"/>
    </row>
    <row r="25" spans="1:8" ht="15.75" thickBot="1" x14ac:dyDescent="0.3">
      <c r="A25" s="134" t="s">
        <v>109</v>
      </c>
      <c r="B25" s="135"/>
      <c r="C25" s="135"/>
      <c r="D25" s="135"/>
      <c r="E25" s="135"/>
      <c r="F25" s="135"/>
      <c r="G25" s="135"/>
      <c r="H25" s="136"/>
    </row>
    <row r="26" spans="1:8" ht="60" x14ac:dyDescent="0.25">
      <c r="A26" s="11" t="s">
        <v>12</v>
      </c>
      <c r="B26" s="9" t="s">
        <v>11</v>
      </c>
      <c r="C26" s="9" t="s">
        <v>10</v>
      </c>
      <c r="D26" s="10" t="s">
        <v>9</v>
      </c>
      <c r="E26" s="10" t="s">
        <v>8</v>
      </c>
      <c r="F26" s="10" t="s">
        <v>7</v>
      </c>
      <c r="G26" s="10" t="s">
        <v>6</v>
      </c>
      <c r="H26" s="10" t="s">
        <v>26</v>
      </c>
    </row>
    <row r="27" spans="1:8" x14ac:dyDescent="0.25">
      <c r="A27" s="4">
        <v>1</v>
      </c>
      <c r="B27" s="13" t="s">
        <v>15</v>
      </c>
      <c r="C27" s="14" t="s">
        <v>38</v>
      </c>
      <c r="D27" s="15" t="s">
        <v>14</v>
      </c>
      <c r="E27" s="15">
        <v>2</v>
      </c>
      <c r="F27" s="15" t="s">
        <v>0</v>
      </c>
      <c r="G27" s="15">
        <v>2</v>
      </c>
      <c r="H27" s="2"/>
    </row>
    <row r="28" spans="1:8" ht="75" x14ac:dyDescent="0.25">
      <c r="A28" s="4">
        <v>2</v>
      </c>
      <c r="B28" s="13" t="s">
        <v>24</v>
      </c>
      <c r="C28" s="16" t="s">
        <v>39</v>
      </c>
      <c r="D28" s="15" t="s">
        <v>14</v>
      </c>
      <c r="E28" s="15">
        <v>14</v>
      </c>
      <c r="F28" s="15" t="s">
        <v>0</v>
      </c>
      <c r="G28" s="15">
        <v>14</v>
      </c>
      <c r="H28" s="2"/>
    </row>
    <row r="29" spans="1:8" ht="25.5" x14ac:dyDescent="0.25">
      <c r="A29" s="4">
        <v>3</v>
      </c>
      <c r="B29" s="12" t="s">
        <v>29</v>
      </c>
      <c r="C29" s="28" t="s">
        <v>40</v>
      </c>
      <c r="D29" s="15" t="s">
        <v>23</v>
      </c>
      <c r="E29" s="15">
        <v>1</v>
      </c>
      <c r="F29" s="15" t="s">
        <v>0</v>
      </c>
      <c r="G29" s="15">
        <v>1</v>
      </c>
      <c r="H29" s="2"/>
    </row>
    <row r="30" spans="1:8" x14ac:dyDescent="0.25">
      <c r="A30" s="4">
        <v>4</v>
      </c>
      <c r="B30" s="18" t="s">
        <v>41</v>
      </c>
      <c r="C30" s="19" t="s">
        <v>42</v>
      </c>
      <c r="D30" s="15" t="s">
        <v>31</v>
      </c>
      <c r="E30" s="15">
        <v>1</v>
      </c>
      <c r="F30" s="15" t="s">
        <v>0</v>
      </c>
      <c r="G30" s="15">
        <v>1</v>
      </c>
      <c r="H30" s="2"/>
    </row>
    <row r="31" spans="1:8" x14ac:dyDescent="0.25">
      <c r="A31" s="4">
        <v>5</v>
      </c>
      <c r="B31" s="18" t="s">
        <v>43</v>
      </c>
      <c r="C31" s="19" t="s">
        <v>44</v>
      </c>
      <c r="D31" s="15" t="s">
        <v>17</v>
      </c>
      <c r="E31" s="15">
        <v>1</v>
      </c>
      <c r="F31" s="15" t="s">
        <v>0</v>
      </c>
      <c r="G31" s="15">
        <v>1</v>
      </c>
      <c r="H31" s="2"/>
    </row>
    <row r="32" spans="1:8" x14ac:dyDescent="0.25">
      <c r="A32" s="4">
        <v>6</v>
      </c>
      <c r="B32" s="18" t="s">
        <v>45</v>
      </c>
      <c r="C32" s="19" t="s">
        <v>46</v>
      </c>
      <c r="D32" s="15" t="s">
        <v>23</v>
      </c>
      <c r="E32" s="15">
        <v>1</v>
      </c>
      <c r="F32" s="15" t="s">
        <v>0</v>
      </c>
      <c r="G32" s="15">
        <v>1</v>
      </c>
      <c r="H32" s="2"/>
    </row>
    <row r="33" spans="1:8" ht="51" x14ac:dyDescent="0.25">
      <c r="A33" s="4">
        <v>7</v>
      </c>
      <c r="B33" s="18" t="s">
        <v>18</v>
      </c>
      <c r="C33" s="12" t="s">
        <v>47</v>
      </c>
      <c r="D33" s="15" t="s">
        <v>17</v>
      </c>
      <c r="E33" s="15">
        <v>1</v>
      </c>
      <c r="F33" s="15" t="s">
        <v>0</v>
      </c>
      <c r="G33" s="15">
        <v>1</v>
      </c>
      <c r="H33" s="2"/>
    </row>
    <row r="34" spans="1:8" ht="25.5" x14ac:dyDescent="0.25">
      <c r="A34" s="4">
        <v>8</v>
      </c>
      <c r="B34" s="18" t="s">
        <v>48</v>
      </c>
      <c r="C34" s="12" t="s">
        <v>40</v>
      </c>
      <c r="D34" s="15" t="s">
        <v>17</v>
      </c>
      <c r="E34" s="15">
        <v>1</v>
      </c>
      <c r="F34" s="15" t="s">
        <v>0</v>
      </c>
      <c r="G34" s="15">
        <v>1</v>
      </c>
      <c r="H34" s="2"/>
    </row>
    <row r="35" spans="1:8" ht="25.5" x14ac:dyDescent="0.25">
      <c r="A35" s="4">
        <v>9</v>
      </c>
      <c r="B35" s="17" t="s">
        <v>50</v>
      </c>
      <c r="C35" s="12" t="s">
        <v>49</v>
      </c>
      <c r="D35" s="15" t="s">
        <v>17</v>
      </c>
      <c r="E35" s="15">
        <v>1</v>
      </c>
      <c r="F35" s="15" t="s">
        <v>0</v>
      </c>
      <c r="G35" s="15">
        <v>1</v>
      </c>
      <c r="H35" s="2"/>
    </row>
    <row r="36" spans="1:8" ht="23.25" customHeight="1" thickBot="1" x14ac:dyDescent="0.3">
      <c r="A36" s="137" t="s">
        <v>89</v>
      </c>
      <c r="B36" s="138"/>
      <c r="C36" s="138"/>
      <c r="D36" s="138"/>
      <c r="E36" s="138"/>
      <c r="F36" s="138"/>
      <c r="G36" s="138"/>
      <c r="H36" s="138"/>
    </row>
    <row r="37" spans="1:8" ht="15.75" customHeight="1" x14ac:dyDescent="0.25">
      <c r="A37" s="125" t="s">
        <v>20</v>
      </c>
      <c r="B37" s="126"/>
      <c r="C37" s="126"/>
      <c r="D37" s="126"/>
      <c r="E37" s="126"/>
      <c r="F37" s="126"/>
      <c r="G37" s="126"/>
      <c r="H37" s="127"/>
    </row>
    <row r="38" spans="1:8" ht="15" customHeight="1" x14ac:dyDescent="0.25">
      <c r="A38" s="128" t="s">
        <v>51</v>
      </c>
      <c r="B38" s="129"/>
      <c r="C38" s="129"/>
      <c r="D38" s="129"/>
      <c r="E38" s="129"/>
      <c r="F38" s="129"/>
      <c r="G38" s="129"/>
      <c r="H38" s="130"/>
    </row>
    <row r="39" spans="1:8" ht="15" customHeight="1" x14ac:dyDescent="0.25">
      <c r="A39" s="128" t="s">
        <v>110</v>
      </c>
      <c r="B39" s="129"/>
      <c r="C39" s="129"/>
      <c r="D39" s="129"/>
      <c r="E39" s="129"/>
      <c r="F39" s="129"/>
      <c r="G39" s="129"/>
      <c r="H39" s="130"/>
    </row>
    <row r="40" spans="1:8" ht="15" customHeight="1" x14ac:dyDescent="0.25">
      <c r="A40" s="128" t="s">
        <v>19</v>
      </c>
      <c r="B40" s="129"/>
      <c r="C40" s="129"/>
      <c r="D40" s="129"/>
      <c r="E40" s="129"/>
      <c r="F40" s="129"/>
      <c r="G40" s="129"/>
      <c r="H40" s="130"/>
    </row>
    <row r="41" spans="1:8" ht="15" customHeight="1" x14ac:dyDescent="0.25">
      <c r="A41" s="128" t="s">
        <v>105</v>
      </c>
      <c r="B41" s="129"/>
      <c r="C41" s="129"/>
      <c r="D41" s="129"/>
      <c r="E41" s="129"/>
      <c r="F41" s="129"/>
      <c r="G41" s="129"/>
      <c r="H41" s="130"/>
    </row>
    <row r="42" spans="1:8" ht="15" customHeight="1" x14ac:dyDescent="0.25">
      <c r="A42" s="128" t="s">
        <v>106</v>
      </c>
      <c r="B42" s="129"/>
      <c r="C42" s="129"/>
      <c r="D42" s="129"/>
      <c r="E42" s="129"/>
      <c r="F42" s="129"/>
      <c r="G42" s="129"/>
      <c r="H42" s="130"/>
    </row>
    <row r="43" spans="1:8" ht="15" customHeight="1" x14ac:dyDescent="0.25">
      <c r="A43" s="128" t="s">
        <v>107</v>
      </c>
      <c r="B43" s="129"/>
      <c r="C43" s="129"/>
      <c r="D43" s="129"/>
      <c r="E43" s="129"/>
      <c r="F43" s="129"/>
      <c r="G43" s="129"/>
      <c r="H43" s="130"/>
    </row>
    <row r="44" spans="1:8" ht="15" customHeight="1" x14ac:dyDescent="0.25">
      <c r="A44" s="139" t="s">
        <v>52</v>
      </c>
      <c r="B44" s="140"/>
      <c r="C44" s="140"/>
      <c r="D44" s="140"/>
      <c r="E44" s="140"/>
      <c r="F44" s="140"/>
      <c r="G44" s="140"/>
      <c r="H44" s="141"/>
    </row>
    <row r="45" spans="1:8" ht="15.75" customHeight="1" thickBot="1" x14ac:dyDescent="0.3">
      <c r="A45" s="142" t="s">
        <v>53</v>
      </c>
      <c r="B45" s="143"/>
      <c r="C45" s="143"/>
      <c r="D45" s="143"/>
      <c r="E45" s="143"/>
      <c r="F45" s="143"/>
      <c r="G45" s="143"/>
      <c r="H45" s="144"/>
    </row>
    <row r="46" spans="1:8" ht="60" x14ac:dyDescent="0.25">
      <c r="A46" s="7" t="s">
        <v>12</v>
      </c>
      <c r="B46" s="7" t="s">
        <v>11</v>
      </c>
      <c r="C46" s="9" t="s">
        <v>10</v>
      </c>
      <c r="D46" s="7" t="s">
        <v>9</v>
      </c>
      <c r="E46" s="23" t="s">
        <v>8</v>
      </c>
      <c r="F46" s="23" t="s">
        <v>7</v>
      </c>
      <c r="G46" s="23" t="s">
        <v>6</v>
      </c>
      <c r="H46" s="7" t="s">
        <v>26</v>
      </c>
    </row>
    <row r="47" spans="1:8" ht="25.5" x14ac:dyDescent="0.25">
      <c r="A47" s="10">
        <v>1</v>
      </c>
      <c r="B47" s="12" t="s">
        <v>15</v>
      </c>
      <c r="C47" s="12" t="s">
        <v>54</v>
      </c>
      <c r="D47" s="20" t="s">
        <v>14</v>
      </c>
      <c r="E47" s="24">
        <v>1</v>
      </c>
      <c r="F47" s="24" t="s">
        <v>60</v>
      </c>
      <c r="G47" s="24">
        <v>1</v>
      </c>
      <c r="H47" s="21"/>
    </row>
    <row r="48" spans="1:8" ht="38.25" x14ac:dyDescent="0.25">
      <c r="A48" s="10">
        <v>2</v>
      </c>
      <c r="B48" s="12" t="s">
        <v>55</v>
      </c>
      <c r="C48" s="12" t="s">
        <v>56</v>
      </c>
      <c r="D48" s="20" t="s">
        <v>14</v>
      </c>
      <c r="E48" s="24">
        <v>1</v>
      </c>
      <c r="F48" s="24" t="s">
        <v>21</v>
      </c>
      <c r="G48" s="24">
        <v>5</v>
      </c>
      <c r="H48" s="21"/>
    </row>
    <row r="49" spans="1:8" ht="25.5" x14ac:dyDescent="0.25">
      <c r="A49" s="10">
        <v>3</v>
      </c>
      <c r="B49" s="12" t="s">
        <v>57</v>
      </c>
      <c r="C49" s="12" t="s">
        <v>58</v>
      </c>
      <c r="D49" s="25" t="s">
        <v>14</v>
      </c>
      <c r="E49" s="24">
        <v>1</v>
      </c>
      <c r="F49" s="24" t="s">
        <v>0</v>
      </c>
      <c r="G49" s="24">
        <v>1</v>
      </c>
      <c r="H49" s="21"/>
    </row>
    <row r="50" spans="1:8" ht="25.5" x14ac:dyDescent="0.25">
      <c r="A50" s="10">
        <v>4</v>
      </c>
      <c r="B50" s="12" t="s">
        <v>28</v>
      </c>
      <c r="C50" s="12" t="s">
        <v>59</v>
      </c>
      <c r="D50" s="26" t="s">
        <v>23</v>
      </c>
      <c r="E50" s="24">
        <v>1</v>
      </c>
      <c r="F50" s="24" t="s">
        <v>60</v>
      </c>
      <c r="G50" s="24">
        <v>1</v>
      </c>
      <c r="H50" s="22"/>
    </row>
    <row r="51" spans="1:8" ht="25.5" x14ac:dyDescent="0.25">
      <c r="A51" s="10">
        <v>5</v>
      </c>
      <c r="B51" s="12" t="s">
        <v>29</v>
      </c>
      <c r="C51" s="28" t="s">
        <v>40</v>
      </c>
      <c r="D51" s="26" t="s">
        <v>23</v>
      </c>
      <c r="E51" s="24">
        <v>1</v>
      </c>
      <c r="F51" s="24" t="s">
        <v>60</v>
      </c>
      <c r="G51" s="24">
        <v>1</v>
      </c>
      <c r="H51" s="21"/>
    </row>
    <row r="52" spans="1:8" ht="23.25" customHeight="1" thickBot="1" x14ac:dyDescent="0.3">
      <c r="A52" s="137" t="s">
        <v>90</v>
      </c>
      <c r="B52" s="138"/>
      <c r="C52" s="138"/>
      <c r="D52" s="138"/>
      <c r="E52" s="138"/>
      <c r="F52" s="138"/>
      <c r="G52" s="138"/>
      <c r="H52" s="138"/>
    </row>
    <row r="53" spans="1:8" ht="15.75" customHeight="1" x14ac:dyDescent="0.25">
      <c r="A53" s="125" t="s">
        <v>20</v>
      </c>
      <c r="B53" s="126"/>
      <c r="C53" s="126"/>
      <c r="D53" s="126"/>
      <c r="E53" s="126"/>
      <c r="F53" s="126"/>
      <c r="G53" s="126"/>
      <c r="H53" s="127"/>
    </row>
    <row r="54" spans="1:8" ht="15" customHeight="1" x14ac:dyDescent="0.25">
      <c r="A54" s="128" t="s">
        <v>61</v>
      </c>
      <c r="B54" s="129"/>
      <c r="C54" s="129"/>
      <c r="D54" s="129"/>
      <c r="E54" s="129"/>
      <c r="F54" s="129"/>
      <c r="G54" s="129"/>
      <c r="H54" s="130"/>
    </row>
    <row r="55" spans="1:8" ht="15" customHeight="1" x14ac:dyDescent="0.25">
      <c r="A55" s="128" t="s">
        <v>110</v>
      </c>
      <c r="B55" s="129"/>
      <c r="C55" s="129"/>
      <c r="D55" s="129"/>
      <c r="E55" s="129"/>
      <c r="F55" s="129"/>
      <c r="G55" s="129"/>
      <c r="H55" s="130"/>
    </row>
    <row r="56" spans="1:8" ht="15" customHeight="1" x14ac:dyDescent="0.25">
      <c r="A56" s="128" t="s">
        <v>19</v>
      </c>
      <c r="B56" s="129"/>
      <c r="C56" s="129"/>
      <c r="D56" s="129"/>
      <c r="E56" s="129"/>
      <c r="F56" s="129"/>
      <c r="G56" s="129"/>
      <c r="H56" s="130"/>
    </row>
    <row r="57" spans="1:8" ht="15" customHeight="1" x14ac:dyDescent="0.25">
      <c r="A57" s="128" t="s">
        <v>105</v>
      </c>
      <c r="B57" s="129"/>
      <c r="C57" s="129"/>
      <c r="D57" s="129"/>
      <c r="E57" s="129"/>
      <c r="F57" s="129"/>
      <c r="G57" s="129"/>
      <c r="H57" s="130"/>
    </row>
    <row r="58" spans="1:8" ht="15" customHeight="1" x14ac:dyDescent="0.25">
      <c r="A58" s="128" t="s">
        <v>106</v>
      </c>
      <c r="B58" s="129"/>
      <c r="C58" s="129"/>
      <c r="D58" s="129"/>
      <c r="E58" s="129"/>
      <c r="F58" s="129"/>
      <c r="G58" s="129"/>
      <c r="H58" s="130"/>
    </row>
    <row r="59" spans="1:8" ht="15" customHeight="1" x14ac:dyDescent="0.25">
      <c r="A59" s="128" t="s">
        <v>107</v>
      </c>
      <c r="B59" s="129"/>
      <c r="C59" s="129"/>
      <c r="D59" s="129"/>
      <c r="E59" s="129"/>
      <c r="F59" s="129"/>
      <c r="G59" s="129"/>
      <c r="H59" s="130"/>
    </row>
    <row r="60" spans="1:8" ht="15" customHeight="1" x14ac:dyDescent="0.25">
      <c r="A60" s="139" t="s">
        <v>52</v>
      </c>
      <c r="B60" s="140"/>
      <c r="C60" s="140"/>
      <c r="D60" s="140"/>
      <c r="E60" s="140"/>
      <c r="F60" s="140"/>
      <c r="G60" s="140"/>
      <c r="H60" s="141"/>
    </row>
    <row r="61" spans="1:8" ht="15.75" customHeight="1" thickBot="1" x14ac:dyDescent="0.3">
      <c r="A61" s="142" t="s">
        <v>53</v>
      </c>
      <c r="B61" s="143"/>
      <c r="C61" s="143"/>
      <c r="D61" s="143"/>
      <c r="E61" s="143"/>
      <c r="F61" s="143"/>
      <c r="G61" s="143"/>
      <c r="H61" s="144"/>
    </row>
    <row r="62" spans="1:8" ht="60" x14ac:dyDescent="0.25">
      <c r="A62" s="42" t="s">
        <v>12</v>
      </c>
      <c r="B62" s="43" t="s">
        <v>11</v>
      </c>
      <c r="C62" s="43" t="s">
        <v>10</v>
      </c>
      <c r="D62" s="44" t="s">
        <v>9</v>
      </c>
      <c r="E62" s="44" t="s">
        <v>8</v>
      </c>
      <c r="F62" s="44" t="s">
        <v>7</v>
      </c>
      <c r="G62" s="44" t="s">
        <v>6</v>
      </c>
      <c r="H62" s="44" t="s">
        <v>26</v>
      </c>
    </row>
    <row r="63" spans="1:8" ht="60" x14ac:dyDescent="0.25">
      <c r="A63" s="45">
        <v>1</v>
      </c>
      <c r="B63" s="46" t="s">
        <v>15</v>
      </c>
      <c r="C63" s="47" t="s">
        <v>117</v>
      </c>
      <c r="D63" s="48" t="s">
        <v>14</v>
      </c>
      <c r="E63" s="48">
        <v>10</v>
      </c>
      <c r="F63" s="48" t="s">
        <v>0</v>
      </c>
      <c r="G63" s="48">
        <v>10</v>
      </c>
      <c r="H63" s="49"/>
    </row>
    <row r="64" spans="1:8" ht="30" x14ac:dyDescent="0.25">
      <c r="A64" s="45">
        <v>2</v>
      </c>
      <c r="B64" s="46" t="s">
        <v>24</v>
      </c>
      <c r="C64" s="47" t="s">
        <v>118</v>
      </c>
      <c r="D64" s="48" t="s">
        <v>14</v>
      </c>
      <c r="E64" s="48">
        <v>12</v>
      </c>
      <c r="F64" s="48" t="s">
        <v>0</v>
      </c>
      <c r="G64" s="48">
        <v>12</v>
      </c>
      <c r="H64" s="49"/>
    </row>
    <row r="65" spans="1:8" ht="195" x14ac:dyDescent="0.25">
      <c r="A65" s="45">
        <v>3</v>
      </c>
      <c r="B65" s="50" t="s">
        <v>235</v>
      </c>
      <c r="C65" s="100" t="s">
        <v>236</v>
      </c>
      <c r="D65" s="48" t="s">
        <v>119</v>
      </c>
      <c r="E65" s="48">
        <v>3</v>
      </c>
      <c r="F65" s="48" t="s">
        <v>0</v>
      </c>
      <c r="G65" s="48">
        <v>3</v>
      </c>
      <c r="H65" s="49"/>
    </row>
    <row r="66" spans="1:8" ht="30" x14ac:dyDescent="0.25">
      <c r="A66" s="45">
        <v>4</v>
      </c>
      <c r="B66" s="50" t="s">
        <v>120</v>
      </c>
      <c r="C66" s="50" t="s">
        <v>118</v>
      </c>
      <c r="D66" s="51" t="s">
        <v>121</v>
      </c>
      <c r="E66" s="51">
        <v>1</v>
      </c>
      <c r="F66" s="51" t="s">
        <v>0</v>
      </c>
      <c r="G66" s="51">
        <v>1</v>
      </c>
      <c r="H66" s="49"/>
    </row>
    <row r="67" spans="1:8" ht="30" x14ac:dyDescent="0.25">
      <c r="A67" s="45">
        <v>5</v>
      </c>
      <c r="B67" s="50" t="s">
        <v>122</v>
      </c>
      <c r="C67" s="50" t="s">
        <v>123</v>
      </c>
      <c r="D67" s="51" t="s">
        <v>124</v>
      </c>
      <c r="E67" s="51">
        <v>2</v>
      </c>
      <c r="F67" s="51" t="s">
        <v>0</v>
      </c>
      <c r="G67" s="51">
        <v>2</v>
      </c>
      <c r="H67" s="49"/>
    </row>
    <row r="68" spans="1:8" x14ac:dyDescent="0.25">
      <c r="A68" s="45">
        <v>6</v>
      </c>
      <c r="B68" s="50" t="s">
        <v>75</v>
      </c>
      <c r="C68" s="50" t="s">
        <v>125</v>
      </c>
      <c r="D68" s="51" t="s">
        <v>124</v>
      </c>
      <c r="E68" s="51">
        <v>2</v>
      </c>
      <c r="F68" s="51" t="s">
        <v>0</v>
      </c>
      <c r="G68" s="51">
        <v>2</v>
      </c>
      <c r="H68" s="49"/>
    </row>
    <row r="69" spans="1:8" ht="45" x14ac:dyDescent="0.25">
      <c r="A69" s="45">
        <v>7</v>
      </c>
      <c r="B69" s="50" t="s">
        <v>126</v>
      </c>
      <c r="C69" s="50" t="s">
        <v>127</v>
      </c>
      <c r="D69" s="51" t="s">
        <v>124</v>
      </c>
      <c r="E69" s="51">
        <v>2</v>
      </c>
      <c r="F69" s="51" t="s">
        <v>0</v>
      </c>
      <c r="G69" s="51">
        <v>2</v>
      </c>
      <c r="H69" s="49"/>
    </row>
    <row r="70" spans="1:8" ht="45" x14ac:dyDescent="0.25">
      <c r="A70" s="45">
        <v>8</v>
      </c>
      <c r="B70" s="50" t="s">
        <v>128</v>
      </c>
      <c r="C70" s="50" t="s">
        <v>129</v>
      </c>
      <c r="D70" s="51" t="s">
        <v>124</v>
      </c>
      <c r="E70" s="51">
        <v>2</v>
      </c>
      <c r="F70" s="51" t="s">
        <v>0</v>
      </c>
      <c r="G70" s="51">
        <v>2</v>
      </c>
      <c r="H70" s="49"/>
    </row>
    <row r="71" spans="1:8" ht="30" x14ac:dyDescent="0.25">
      <c r="A71" s="45">
        <v>9</v>
      </c>
      <c r="B71" s="50" t="s">
        <v>130</v>
      </c>
      <c r="C71" s="50" t="s">
        <v>131</v>
      </c>
      <c r="D71" s="51" t="s">
        <v>124</v>
      </c>
      <c r="E71" s="51">
        <v>1</v>
      </c>
      <c r="F71" s="51" t="s">
        <v>0</v>
      </c>
      <c r="G71" s="51">
        <v>1</v>
      </c>
      <c r="H71" s="49"/>
    </row>
    <row r="72" spans="1:8" ht="30" x14ac:dyDescent="0.25">
      <c r="A72" s="45">
        <v>10</v>
      </c>
      <c r="B72" s="50" t="s">
        <v>132</v>
      </c>
      <c r="C72" s="50" t="s">
        <v>118</v>
      </c>
      <c r="D72" s="51" t="s">
        <v>124</v>
      </c>
      <c r="E72" s="51">
        <v>1</v>
      </c>
      <c r="F72" s="51" t="s">
        <v>0</v>
      </c>
      <c r="G72" s="51">
        <v>1</v>
      </c>
      <c r="H72" s="49"/>
    </row>
    <row r="73" spans="1:8" ht="45" x14ac:dyDescent="0.25">
      <c r="A73" s="45">
        <v>11</v>
      </c>
      <c r="B73" s="50" t="s">
        <v>133</v>
      </c>
      <c r="C73" s="50" t="s">
        <v>134</v>
      </c>
      <c r="D73" s="51" t="s">
        <v>135</v>
      </c>
      <c r="E73" s="51">
        <v>1</v>
      </c>
      <c r="F73" s="51" t="s">
        <v>0</v>
      </c>
      <c r="G73" s="51">
        <v>1</v>
      </c>
      <c r="H73" s="49"/>
    </row>
    <row r="74" spans="1:8" ht="45" x14ac:dyDescent="0.25">
      <c r="A74" s="45">
        <v>12</v>
      </c>
      <c r="B74" s="50" t="s">
        <v>136</v>
      </c>
      <c r="C74" s="50" t="s">
        <v>134</v>
      </c>
      <c r="D74" s="51" t="s">
        <v>135</v>
      </c>
      <c r="E74" s="51">
        <v>1</v>
      </c>
      <c r="F74" s="51" t="s">
        <v>0</v>
      </c>
      <c r="G74" s="51">
        <v>1</v>
      </c>
      <c r="H74" s="49"/>
    </row>
    <row r="75" spans="1:8" ht="30" x14ac:dyDescent="0.25">
      <c r="A75" s="45">
        <v>13</v>
      </c>
      <c r="B75" s="50" t="s">
        <v>137</v>
      </c>
      <c r="C75" s="50" t="s">
        <v>138</v>
      </c>
      <c r="D75" s="51" t="s">
        <v>135</v>
      </c>
      <c r="E75" s="51">
        <v>4</v>
      </c>
      <c r="F75" s="51" t="s">
        <v>0</v>
      </c>
      <c r="G75" s="51">
        <v>4</v>
      </c>
      <c r="H75" s="49"/>
    </row>
    <row r="76" spans="1:8" ht="30" x14ac:dyDescent="0.25">
      <c r="A76" s="45">
        <v>14</v>
      </c>
      <c r="B76" s="50" t="s">
        <v>139</v>
      </c>
      <c r="C76" s="50" t="s">
        <v>118</v>
      </c>
      <c r="D76" s="51" t="s">
        <v>124</v>
      </c>
      <c r="E76" s="51">
        <v>1</v>
      </c>
      <c r="F76" s="51" t="s">
        <v>0</v>
      </c>
      <c r="G76" s="51">
        <v>1</v>
      </c>
      <c r="H76" s="49"/>
    </row>
    <row r="77" spans="1:8" ht="30" x14ac:dyDescent="0.25">
      <c r="A77" s="45">
        <v>15</v>
      </c>
      <c r="B77" s="50" t="s">
        <v>140</v>
      </c>
      <c r="C77" s="50" t="s">
        <v>118</v>
      </c>
      <c r="D77" s="51" t="s">
        <v>124</v>
      </c>
      <c r="E77" s="51">
        <v>2</v>
      </c>
      <c r="F77" s="51" t="s">
        <v>0</v>
      </c>
      <c r="G77" s="51">
        <v>2</v>
      </c>
      <c r="H77" s="49"/>
    </row>
    <row r="78" spans="1:8" ht="93.95" customHeight="1" x14ac:dyDescent="0.25">
      <c r="A78" s="45">
        <v>16</v>
      </c>
      <c r="B78" s="50" t="s">
        <v>141</v>
      </c>
      <c r="C78" s="50" t="s">
        <v>118</v>
      </c>
      <c r="D78" s="51" t="s">
        <v>121</v>
      </c>
      <c r="E78" s="51">
        <v>1</v>
      </c>
      <c r="F78" s="51" t="s">
        <v>0</v>
      </c>
      <c r="G78" s="51">
        <v>1</v>
      </c>
      <c r="H78" s="49"/>
    </row>
    <row r="79" spans="1:8" ht="293.10000000000002" customHeight="1" x14ac:dyDescent="0.25">
      <c r="A79" s="45">
        <v>17</v>
      </c>
      <c r="B79" s="52" t="s">
        <v>142</v>
      </c>
      <c r="C79" s="50" t="s">
        <v>118</v>
      </c>
      <c r="D79" s="53" t="s">
        <v>17</v>
      </c>
      <c r="E79" s="53">
        <v>5</v>
      </c>
      <c r="F79" s="53" t="s">
        <v>0</v>
      </c>
      <c r="G79" s="48">
        <f>E79</f>
        <v>5</v>
      </c>
      <c r="H79" s="49"/>
    </row>
    <row r="80" spans="1:8" ht="230.1" customHeight="1" x14ac:dyDescent="0.25">
      <c r="A80" s="45">
        <v>18</v>
      </c>
      <c r="B80" s="52" t="s">
        <v>143</v>
      </c>
      <c r="C80" s="54" t="s">
        <v>144</v>
      </c>
      <c r="D80" s="53" t="s">
        <v>17</v>
      </c>
      <c r="E80" s="53">
        <v>1</v>
      </c>
      <c r="F80" s="53" t="s">
        <v>0</v>
      </c>
      <c r="G80" s="48">
        <v>1</v>
      </c>
      <c r="H80" s="49"/>
    </row>
    <row r="81" spans="1:8" ht="231" customHeight="1" x14ac:dyDescent="0.25">
      <c r="A81" s="45">
        <v>19</v>
      </c>
      <c r="B81" s="52" t="s">
        <v>145</v>
      </c>
      <c r="C81" s="50" t="s">
        <v>118</v>
      </c>
      <c r="D81" s="53" t="s">
        <v>17</v>
      </c>
      <c r="E81" s="53">
        <v>5</v>
      </c>
      <c r="F81" s="53" t="s">
        <v>0</v>
      </c>
      <c r="G81" s="48">
        <v>5</v>
      </c>
      <c r="H81" s="49"/>
    </row>
    <row r="82" spans="1:8" ht="30" x14ac:dyDescent="0.25">
      <c r="A82" s="45">
        <v>20</v>
      </c>
      <c r="B82" s="50" t="s">
        <v>62</v>
      </c>
      <c r="C82" s="50" t="s">
        <v>118</v>
      </c>
      <c r="D82" s="53" t="s">
        <v>17</v>
      </c>
      <c r="E82" s="51">
        <v>5</v>
      </c>
      <c r="F82" s="51" t="s">
        <v>0</v>
      </c>
      <c r="G82" s="51">
        <v>5</v>
      </c>
      <c r="H82" s="49"/>
    </row>
    <row r="83" spans="1:8" ht="128.1" customHeight="1" x14ac:dyDescent="0.25">
      <c r="A83" s="45">
        <v>21</v>
      </c>
      <c r="B83" s="50" t="s">
        <v>146</v>
      </c>
      <c r="C83" s="50" t="s">
        <v>147</v>
      </c>
      <c r="D83" s="53" t="s">
        <v>22</v>
      </c>
      <c r="E83" s="51">
        <v>1</v>
      </c>
      <c r="F83" s="51" t="s">
        <v>0</v>
      </c>
      <c r="G83" s="51">
        <v>1</v>
      </c>
      <c r="H83" s="49"/>
    </row>
    <row r="84" spans="1:8" ht="78.95" customHeight="1" x14ac:dyDescent="0.25">
      <c r="A84" s="45">
        <v>22</v>
      </c>
      <c r="B84" s="50" t="s">
        <v>64</v>
      </c>
      <c r="C84" s="50" t="s">
        <v>118</v>
      </c>
      <c r="D84" s="51" t="s">
        <v>148</v>
      </c>
      <c r="E84" s="51">
        <v>2</v>
      </c>
      <c r="F84" s="51" t="s">
        <v>0</v>
      </c>
      <c r="G84" s="51">
        <v>2</v>
      </c>
      <c r="H84" s="49"/>
    </row>
    <row r="85" spans="1:8" ht="269.10000000000002" customHeight="1" x14ac:dyDescent="0.25">
      <c r="A85" s="45">
        <v>23</v>
      </c>
      <c r="B85" s="50" t="s">
        <v>149</v>
      </c>
      <c r="C85" s="50" t="s">
        <v>118</v>
      </c>
      <c r="D85" s="51" t="s">
        <v>148</v>
      </c>
      <c r="E85" s="51">
        <v>10</v>
      </c>
      <c r="F85" s="51" t="s">
        <v>0</v>
      </c>
      <c r="G85" s="51">
        <v>10</v>
      </c>
      <c r="H85" s="49"/>
    </row>
    <row r="86" spans="1:8" ht="129" customHeight="1" x14ac:dyDescent="0.25">
      <c r="A86" s="45">
        <v>24</v>
      </c>
      <c r="B86" s="50" t="s">
        <v>150</v>
      </c>
      <c r="C86" s="50" t="s">
        <v>118</v>
      </c>
      <c r="D86" s="51" t="s">
        <v>148</v>
      </c>
      <c r="E86" s="51">
        <v>10</v>
      </c>
      <c r="F86" s="51" t="s">
        <v>0</v>
      </c>
      <c r="G86" s="51">
        <v>10</v>
      </c>
      <c r="H86" s="49"/>
    </row>
    <row r="87" spans="1:8" ht="126.95" customHeight="1" x14ac:dyDescent="0.25">
      <c r="A87" s="45">
        <v>25</v>
      </c>
      <c r="B87" s="50" t="s">
        <v>151</v>
      </c>
      <c r="C87" s="50" t="s">
        <v>118</v>
      </c>
      <c r="D87" s="51" t="s">
        <v>148</v>
      </c>
      <c r="E87" s="51">
        <v>5</v>
      </c>
      <c r="F87" s="51" t="s">
        <v>0</v>
      </c>
      <c r="G87" s="51">
        <v>5</v>
      </c>
      <c r="H87" s="49"/>
    </row>
    <row r="88" spans="1:8" ht="30" x14ac:dyDescent="0.25">
      <c r="A88" s="45">
        <v>26</v>
      </c>
      <c r="B88" s="50" t="s">
        <v>152</v>
      </c>
      <c r="C88" s="50" t="s">
        <v>118</v>
      </c>
      <c r="D88" s="51" t="s">
        <v>148</v>
      </c>
      <c r="E88" s="51">
        <v>1</v>
      </c>
      <c r="F88" s="51" t="s">
        <v>0</v>
      </c>
      <c r="G88" s="51">
        <v>1</v>
      </c>
      <c r="H88" s="49"/>
    </row>
    <row r="89" spans="1:8" ht="15.75" customHeight="1" x14ac:dyDescent="0.25">
      <c r="A89" s="45">
        <v>27</v>
      </c>
      <c r="B89" s="50" t="s">
        <v>153</v>
      </c>
      <c r="C89" s="50" t="s">
        <v>118</v>
      </c>
      <c r="D89" s="51" t="s">
        <v>148</v>
      </c>
      <c r="E89" s="51">
        <v>1</v>
      </c>
      <c r="F89" s="51" t="s">
        <v>0</v>
      </c>
      <c r="G89" s="51">
        <v>1</v>
      </c>
      <c r="H89" s="49"/>
    </row>
    <row r="90" spans="1:8" ht="30" x14ac:dyDescent="0.25">
      <c r="A90" s="45">
        <v>28</v>
      </c>
      <c r="B90" s="50" t="s">
        <v>154</v>
      </c>
      <c r="C90" s="50" t="s">
        <v>118</v>
      </c>
      <c r="D90" s="51" t="s">
        <v>148</v>
      </c>
      <c r="E90" s="51">
        <v>1</v>
      </c>
      <c r="F90" s="51" t="s">
        <v>0</v>
      </c>
      <c r="G90" s="51">
        <v>1</v>
      </c>
      <c r="H90" s="49"/>
    </row>
    <row r="91" spans="1:8" ht="30" x14ac:dyDescent="0.25">
      <c r="A91" s="45">
        <v>29</v>
      </c>
      <c r="B91" s="50" t="s">
        <v>155</v>
      </c>
      <c r="C91" s="50" t="s">
        <v>118</v>
      </c>
      <c r="D91" s="51" t="s">
        <v>148</v>
      </c>
      <c r="E91" s="51">
        <v>1</v>
      </c>
      <c r="F91" s="51" t="s">
        <v>0</v>
      </c>
      <c r="G91" s="51">
        <v>1</v>
      </c>
      <c r="H91" s="49"/>
    </row>
    <row r="92" spans="1:8" ht="30" x14ac:dyDescent="0.25">
      <c r="A92" s="45">
        <v>30</v>
      </c>
      <c r="B92" s="50" t="s">
        <v>156</v>
      </c>
      <c r="C92" s="50" t="s">
        <v>118</v>
      </c>
      <c r="D92" s="51" t="s">
        <v>148</v>
      </c>
      <c r="E92" s="51">
        <v>1</v>
      </c>
      <c r="F92" s="51" t="s">
        <v>0</v>
      </c>
      <c r="G92" s="51">
        <v>1</v>
      </c>
      <c r="H92" s="49"/>
    </row>
    <row r="93" spans="1:8" ht="30" x14ac:dyDescent="0.25">
      <c r="A93" s="45">
        <v>31</v>
      </c>
      <c r="B93" s="50" t="s">
        <v>157</v>
      </c>
      <c r="C93" s="50" t="s">
        <v>118</v>
      </c>
      <c r="D93" s="51" t="s">
        <v>148</v>
      </c>
      <c r="E93" s="51">
        <v>1</v>
      </c>
      <c r="F93" s="51" t="s">
        <v>0</v>
      </c>
      <c r="G93" s="51">
        <v>1</v>
      </c>
      <c r="H93" s="49"/>
    </row>
    <row r="94" spans="1:8" ht="30" x14ac:dyDescent="0.25">
      <c r="A94" s="45">
        <v>32</v>
      </c>
      <c r="B94" s="50" t="s">
        <v>158</v>
      </c>
      <c r="C94" s="50" t="s">
        <v>118</v>
      </c>
      <c r="D94" s="51" t="s">
        <v>148</v>
      </c>
      <c r="E94" s="51">
        <v>2</v>
      </c>
      <c r="F94" s="51" t="s">
        <v>0</v>
      </c>
      <c r="G94" s="51">
        <v>2</v>
      </c>
      <c r="H94" s="49"/>
    </row>
    <row r="95" spans="1:8" ht="15" customHeight="1" x14ac:dyDescent="0.25">
      <c r="A95" s="45">
        <v>33</v>
      </c>
      <c r="B95" s="50" t="s">
        <v>159</v>
      </c>
      <c r="C95" s="50" t="s">
        <v>118</v>
      </c>
      <c r="D95" s="51" t="s">
        <v>148</v>
      </c>
      <c r="E95" s="51">
        <v>1</v>
      </c>
      <c r="F95" s="51" t="s">
        <v>0</v>
      </c>
      <c r="G95" s="51">
        <v>1</v>
      </c>
      <c r="H95" s="49"/>
    </row>
    <row r="96" spans="1:8" ht="15" customHeight="1" thickBot="1" x14ac:dyDescent="0.3">
      <c r="A96" s="109" t="s">
        <v>160</v>
      </c>
      <c r="B96" s="110"/>
      <c r="C96" s="110"/>
      <c r="D96" s="110"/>
      <c r="E96" s="110"/>
      <c r="F96" s="110"/>
      <c r="G96" s="110"/>
      <c r="H96" s="110"/>
    </row>
    <row r="97" spans="1:8" ht="15" customHeight="1" x14ac:dyDescent="0.25">
      <c r="A97" s="112" t="s">
        <v>20</v>
      </c>
      <c r="B97" s="113"/>
      <c r="C97" s="113"/>
      <c r="D97" s="113"/>
      <c r="E97" s="113"/>
      <c r="F97" s="113"/>
      <c r="G97" s="113"/>
      <c r="H97" s="114"/>
    </row>
    <row r="98" spans="1:8" ht="15" customHeight="1" x14ac:dyDescent="0.25">
      <c r="A98" s="103" t="s">
        <v>161</v>
      </c>
      <c r="B98" s="104"/>
      <c r="C98" s="104"/>
      <c r="D98" s="104"/>
      <c r="E98" s="104"/>
      <c r="F98" s="104"/>
      <c r="G98" s="104"/>
      <c r="H98" s="105"/>
    </row>
    <row r="99" spans="1:8" ht="15" customHeight="1" x14ac:dyDescent="0.25">
      <c r="A99" s="103" t="s">
        <v>162</v>
      </c>
      <c r="B99" s="104"/>
      <c r="C99" s="104"/>
      <c r="D99" s="104"/>
      <c r="E99" s="104"/>
      <c r="F99" s="104"/>
      <c r="G99" s="104"/>
      <c r="H99" s="105"/>
    </row>
    <row r="100" spans="1:8" ht="15" customHeight="1" x14ac:dyDescent="0.25">
      <c r="A100" s="103" t="s">
        <v>19</v>
      </c>
      <c r="B100" s="104"/>
      <c r="C100" s="104"/>
      <c r="D100" s="104"/>
      <c r="E100" s="104"/>
      <c r="F100" s="104"/>
      <c r="G100" s="104"/>
      <c r="H100" s="105"/>
    </row>
    <row r="101" spans="1:8" ht="15" customHeight="1" x14ac:dyDescent="0.25">
      <c r="A101" s="103" t="s">
        <v>163</v>
      </c>
      <c r="B101" s="104"/>
      <c r="C101" s="104"/>
      <c r="D101" s="104"/>
      <c r="E101" s="104"/>
      <c r="F101" s="104"/>
      <c r="G101" s="104"/>
      <c r="H101" s="105"/>
    </row>
    <row r="102" spans="1:8" ht="15" customHeight="1" x14ac:dyDescent="0.25">
      <c r="A102" s="103" t="s">
        <v>164</v>
      </c>
      <c r="B102" s="104"/>
      <c r="C102" s="104"/>
      <c r="D102" s="104"/>
      <c r="E102" s="104"/>
      <c r="F102" s="104"/>
      <c r="G102" s="104"/>
      <c r="H102" s="105"/>
    </row>
    <row r="103" spans="1:8" ht="15.75" customHeight="1" x14ac:dyDescent="0.25">
      <c r="A103" s="103" t="s">
        <v>165</v>
      </c>
      <c r="B103" s="104"/>
      <c r="C103" s="104"/>
      <c r="D103" s="104"/>
      <c r="E103" s="104"/>
      <c r="F103" s="104"/>
      <c r="G103" s="104"/>
      <c r="H103" s="105"/>
    </row>
    <row r="104" spans="1:8" x14ac:dyDescent="0.25">
      <c r="A104" s="103" t="s">
        <v>166</v>
      </c>
      <c r="B104" s="104"/>
      <c r="C104" s="104"/>
      <c r="D104" s="104"/>
      <c r="E104" s="104"/>
      <c r="F104" s="104"/>
      <c r="G104" s="104"/>
      <c r="H104" s="105"/>
    </row>
    <row r="105" spans="1:8" ht="15.75" thickBot="1" x14ac:dyDescent="0.3">
      <c r="A105" s="106" t="s">
        <v>167</v>
      </c>
      <c r="B105" s="107"/>
      <c r="C105" s="107"/>
      <c r="D105" s="107"/>
      <c r="E105" s="107"/>
      <c r="F105" s="107"/>
      <c r="G105" s="107"/>
      <c r="H105" s="108"/>
    </row>
    <row r="106" spans="1:8" ht="60" x14ac:dyDescent="0.25">
      <c r="A106" s="55" t="s">
        <v>12</v>
      </c>
      <c r="B106" s="55" t="s">
        <v>11</v>
      </c>
      <c r="C106" s="43" t="s">
        <v>10</v>
      </c>
      <c r="D106" s="55" t="s">
        <v>9</v>
      </c>
      <c r="E106" s="55" t="s">
        <v>8</v>
      </c>
      <c r="F106" s="55" t="s">
        <v>7</v>
      </c>
      <c r="G106" s="55" t="s">
        <v>6</v>
      </c>
      <c r="H106" s="55" t="s">
        <v>26</v>
      </c>
    </row>
    <row r="107" spans="1:8" ht="15.75" customHeight="1" x14ac:dyDescent="0.25">
      <c r="A107" s="44">
        <v>1</v>
      </c>
      <c r="B107" s="56" t="s">
        <v>28</v>
      </c>
      <c r="C107" s="54" t="s">
        <v>118</v>
      </c>
      <c r="D107" s="57" t="s">
        <v>168</v>
      </c>
      <c r="E107" s="57">
        <v>1</v>
      </c>
      <c r="F107" s="57" t="s">
        <v>21</v>
      </c>
      <c r="G107" s="58">
        <v>1</v>
      </c>
      <c r="H107" s="49"/>
    </row>
    <row r="108" spans="1:8" ht="15.75" customHeight="1" x14ac:dyDescent="0.25">
      <c r="A108" s="44">
        <v>2</v>
      </c>
      <c r="B108" s="56" t="s">
        <v>169</v>
      </c>
      <c r="C108" s="54" t="s">
        <v>118</v>
      </c>
      <c r="D108" s="57" t="s">
        <v>14</v>
      </c>
      <c r="E108" s="57">
        <v>1</v>
      </c>
      <c r="F108" s="57" t="s">
        <v>170</v>
      </c>
      <c r="G108" s="58">
        <v>3</v>
      </c>
      <c r="H108" s="49"/>
    </row>
    <row r="109" spans="1:8" ht="15.75" customHeight="1" x14ac:dyDescent="0.25">
      <c r="A109" s="44">
        <v>3</v>
      </c>
      <c r="B109" s="56" t="s">
        <v>24</v>
      </c>
      <c r="C109" s="54" t="s">
        <v>118</v>
      </c>
      <c r="D109" s="53" t="s">
        <v>168</v>
      </c>
      <c r="E109" s="57">
        <v>1</v>
      </c>
      <c r="F109" s="57" t="s">
        <v>21</v>
      </c>
      <c r="G109" s="58">
        <v>5</v>
      </c>
      <c r="H109" s="49"/>
    </row>
    <row r="110" spans="1:8" ht="15.75" customHeight="1" x14ac:dyDescent="0.25">
      <c r="A110" s="44">
        <v>4</v>
      </c>
      <c r="B110" s="59" t="s">
        <v>171</v>
      </c>
      <c r="C110" s="54" t="s">
        <v>118</v>
      </c>
      <c r="D110" s="60" t="s">
        <v>172</v>
      </c>
      <c r="E110" s="61">
        <v>2</v>
      </c>
      <c r="F110" s="61" t="s">
        <v>173</v>
      </c>
      <c r="G110" s="62">
        <v>2</v>
      </c>
      <c r="H110" s="63"/>
    </row>
    <row r="111" spans="1:8" ht="15" customHeight="1" x14ac:dyDescent="0.25">
      <c r="A111" s="44">
        <v>5</v>
      </c>
      <c r="B111" s="49" t="s">
        <v>29</v>
      </c>
      <c r="C111" s="50" t="s">
        <v>118</v>
      </c>
      <c r="D111" s="51" t="s">
        <v>135</v>
      </c>
      <c r="E111" s="55">
        <v>1</v>
      </c>
      <c r="F111" s="55" t="s">
        <v>0</v>
      </c>
      <c r="G111" s="64">
        <v>1</v>
      </c>
      <c r="H111" s="49"/>
    </row>
    <row r="112" spans="1:8" ht="15" customHeight="1" thickBot="1" x14ac:dyDescent="0.3">
      <c r="A112" s="109" t="s">
        <v>174</v>
      </c>
      <c r="B112" s="110"/>
      <c r="C112" s="110"/>
      <c r="D112" s="110"/>
      <c r="E112" s="110"/>
      <c r="F112" s="110"/>
      <c r="G112" s="110"/>
      <c r="H112" s="110"/>
    </row>
    <row r="113" spans="1:8" ht="15" customHeight="1" x14ac:dyDescent="0.25">
      <c r="A113" s="112" t="s">
        <v>20</v>
      </c>
      <c r="B113" s="113"/>
      <c r="C113" s="113"/>
      <c r="D113" s="113"/>
      <c r="E113" s="113"/>
      <c r="F113" s="113"/>
      <c r="G113" s="113"/>
      <c r="H113" s="114"/>
    </row>
    <row r="114" spans="1:8" ht="15" customHeight="1" x14ac:dyDescent="0.25">
      <c r="A114" s="103" t="s">
        <v>175</v>
      </c>
      <c r="B114" s="104"/>
      <c r="C114" s="104"/>
      <c r="D114" s="104"/>
      <c r="E114" s="104"/>
      <c r="F114" s="104"/>
      <c r="G114" s="104"/>
      <c r="H114" s="105"/>
    </row>
    <row r="115" spans="1:8" ht="15" customHeight="1" x14ac:dyDescent="0.25">
      <c r="A115" s="103" t="s">
        <v>162</v>
      </c>
      <c r="B115" s="104"/>
      <c r="C115" s="104"/>
      <c r="D115" s="104"/>
      <c r="E115" s="104"/>
      <c r="F115" s="104"/>
      <c r="G115" s="104"/>
      <c r="H115" s="105"/>
    </row>
    <row r="116" spans="1:8" ht="15" customHeight="1" x14ac:dyDescent="0.25">
      <c r="A116" s="103" t="s">
        <v>19</v>
      </c>
      <c r="B116" s="104"/>
      <c r="C116" s="104"/>
      <c r="D116" s="104"/>
      <c r="E116" s="104"/>
      <c r="F116" s="104"/>
      <c r="G116" s="104"/>
      <c r="H116" s="105"/>
    </row>
    <row r="117" spans="1:8" ht="15" customHeight="1" x14ac:dyDescent="0.25">
      <c r="A117" s="103" t="s">
        <v>163</v>
      </c>
      <c r="B117" s="104"/>
      <c r="C117" s="104"/>
      <c r="D117" s="104"/>
      <c r="E117" s="104"/>
      <c r="F117" s="104"/>
      <c r="G117" s="104"/>
      <c r="H117" s="105"/>
    </row>
    <row r="118" spans="1:8" ht="15" customHeight="1" x14ac:dyDescent="0.25">
      <c r="A118" s="103" t="s">
        <v>164</v>
      </c>
      <c r="B118" s="104"/>
      <c r="C118" s="104"/>
      <c r="D118" s="104"/>
      <c r="E118" s="104"/>
      <c r="F118" s="104"/>
      <c r="G118" s="104"/>
      <c r="H118" s="105"/>
    </row>
    <row r="119" spans="1:8" ht="15" customHeight="1" x14ac:dyDescent="0.25">
      <c r="A119" s="103" t="s">
        <v>165</v>
      </c>
      <c r="B119" s="104"/>
      <c r="C119" s="104"/>
      <c r="D119" s="104"/>
      <c r="E119" s="104"/>
      <c r="F119" s="104"/>
      <c r="G119" s="104"/>
      <c r="H119" s="105"/>
    </row>
    <row r="120" spans="1:8" ht="15" customHeight="1" x14ac:dyDescent="0.25">
      <c r="A120" s="103" t="s">
        <v>166</v>
      </c>
      <c r="B120" s="104"/>
      <c r="C120" s="104"/>
      <c r="D120" s="104"/>
      <c r="E120" s="104"/>
      <c r="F120" s="104"/>
      <c r="G120" s="104"/>
      <c r="H120" s="105"/>
    </row>
    <row r="121" spans="1:8" ht="15" customHeight="1" thickBot="1" x14ac:dyDescent="0.3">
      <c r="A121" s="106" t="s">
        <v>167</v>
      </c>
      <c r="B121" s="107"/>
      <c r="C121" s="107"/>
      <c r="D121" s="107"/>
      <c r="E121" s="107"/>
      <c r="F121" s="107"/>
      <c r="G121" s="107"/>
      <c r="H121" s="108"/>
    </row>
    <row r="122" spans="1:8" ht="15" customHeight="1" x14ac:dyDescent="0.25">
      <c r="A122" s="65" t="s">
        <v>12</v>
      </c>
      <c r="B122" s="55" t="s">
        <v>11</v>
      </c>
      <c r="C122" s="43" t="s">
        <v>10</v>
      </c>
      <c r="D122" s="55" t="s">
        <v>9</v>
      </c>
      <c r="E122" s="55" t="s">
        <v>8</v>
      </c>
      <c r="F122" s="55" t="s">
        <v>7</v>
      </c>
      <c r="G122" s="55" t="s">
        <v>6</v>
      </c>
      <c r="H122" s="55" t="s">
        <v>26</v>
      </c>
    </row>
    <row r="123" spans="1:8" ht="15" customHeight="1" x14ac:dyDescent="0.25">
      <c r="A123" s="66">
        <v>1</v>
      </c>
      <c r="B123" s="52" t="s">
        <v>142</v>
      </c>
      <c r="C123" s="54" t="s">
        <v>118</v>
      </c>
      <c r="D123" s="53" t="s">
        <v>17</v>
      </c>
      <c r="E123" s="53">
        <v>2</v>
      </c>
      <c r="F123" s="53" t="s">
        <v>0</v>
      </c>
      <c r="G123" s="48">
        <f>E123</f>
        <v>2</v>
      </c>
      <c r="H123" s="49"/>
    </row>
    <row r="124" spans="1:8" ht="15" customHeight="1" x14ac:dyDescent="0.25">
      <c r="A124" s="66">
        <v>2</v>
      </c>
      <c r="B124" s="52" t="s">
        <v>176</v>
      </c>
      <c r="C124" s="47" t="s">
        <v>177</v>
      </c>
      <c r="D124" s="53" t="s">
        <v>17</v>
      </c>
      <c r="E124" s="53">
        <v>2</v>
      </c>
      <c r="F124" s="53" t="s">
        <v>0</v>
      </c>
      <c r="G124" s="48">
        <f t="shared" ref="G124:G133" si="0">E124</f>
        <v>2</v>
      </c>
      <c r="H124" s="49"/>
    </row>
    <row r="125" spans="1:8" ht="15" customHeight="1" x14ac:dyDescent="0.25">
      <c r="A125" s="66">
        <v>3</v>
      </c>
      <c r="B125" s="52" t="s">
        <v>143</v>
      </c>
      <c r="C125" s="54" t="s">
        <v>144</v>
      </c>
      <c r="D125" s="53" t="s">
        <v>17</v>
      </c>
      <c r="E125" s="53">
        <v>1</v>
      </c>
      <c r="F125" s="53" t="s">
        <v>0</v>
      </c>
      <c r="G125" s="48">
        <f t="shared" si="0"/>
        <v>1</v>
      </c>
      <c r="H125" s="49"/>
    </row>
    <row r="126" spans="1:8" ht="15" customHeight="1" x14ac:dyDescent="0.25">
      <c r="A126" s="66">
        <v>4</v>
      </c>
      <c r="B126" s="52" t="s">
        <v>145</v>
      </c>
      <c r="C126" s="47" t="s">
        <v>118</v>
      </c>
      <c r="D126" s="53" t="s">
        <v>17</v>
      </c>
      <c r="E126" s="53">
        <v>2</v>
      </c>
      <c r="F126" s="53" t="s">
        <v>0</v>
      </c>
      <c r="G126" s="48">
        <f t="shared" si="0"/>
        <v>2</v>
      </c>
      <c r="H126" s="49"/>
    </row>
    <row r="127" spans="1:8" ht="15" customHeight="1" x14ac:dyDescent="0.25">
      <c r="A127" s="66">
        <v>5</v>
      </c>
      <c r="B127" s="52" t="s">
        <v>50</v>
      </c>
      <c r="C127" s="54" t="s">
        <v>118</v>
      </c>
      <c r="D127" s="53" t="s">
        <v>17</v>
      </c>
      <c r="E127" s="53">
        <v>1</v>
      </c>
      <c r="F127" s="53" t="s">
        <v>0</v>
      </c>
      <c r="G127" s="48">
        <f t="shared" si="0"/>
        <v>1</v>
      </c>
      <c r="H127" s="49"/>
    </row>
    <row r="128" spans="1:8" ht="15" customHeight="1" x14ac:dyDescent="0.25">
      <c r="A128" s="45">
        <v>6</v>
      </c>
      <c r="B128" s="67" t="s">
        <v>178</v>
      </c>
      <c r="C128" s="54" t="s">
        <v>179</v>
      </c>
      <c r="D128" s="48" t="s">
        <v>16</v>
      </c>
      <c r="E128" s="48">
        <v>1</v>
      </c>
      <c r="F128" s="48" t="s">
        <v>0</v>
      </c>
      <c r="G128" s="48">
        <f t="shared" si="0"/>
        <v>1</v>
      </c>
      <c r="H128" s="49"/>
    </row>
    <row r="129" spans="1:8" ht="15" customHeight="1" x14ac:dyDescent="0.25">
      <c r="A129" s="45">
        <v>7</v>
      </c>
      <c r="B129" s="54" t="s">
        <v>15</v>
      </c>
      <c r="C129" s="54" t="s">
        <v>180</v>
      </c>
      <c r="D129" s="48" t="s">
        <v>14</v>
      </c>
      <c r="E129" s="48">
        <v>6</v>
      </c>
      <c r="F129" s="48" t="s">
        <v>0</v>
      </c>
      <c r="G129" s="48">
        <f t="shared" si="0"/>
        <v>6</v>
      </c>
      <c r="H129" s="49"/>
    </row>
    <row r="130" spans="1:8" ht="15" customHeight="1" x14ac:dyDescent="0.25">
      <c r="A130" s="45">
        <v>8</v>
      </c>
      <c r="B130" s="68" t="s">
        <v>24</v>
      </c>
      <c r="C130" s="54" t="s">
        <v>118</v>
      </c>
      <c r="D130" s="51" t="s">
        <v>14</v>
      </c>
      <c r="E130" s="51">
        <v>12</v>
      </c>
      <c r="F130" s="51" t="s">
        <v>0</v>
      </c>
      <c r="G130" s="48">
        <f t="shared" si="0"/>
        <v>12</v>
      </c>
      <c r="H130" s="49"/>
    </row>
    <row r="131" spans="1:8" ht="15" customHeight="1" x14ac:dyDescent="0.25">
      <c r="A131" s="45">
        <v>9</v>
      </c>
      <c r="B131" s="69" t="s">
        <v>28</v>
      </c>
      <c r="C131" s="70" t="s">
        <v>118</v>
      </c>
      <c r="D131" s="51" t="s">
        <v>14</v>
      </c>
      <c r="E131" s="51">
        <v>1</v>
      </c>
      <c r="F131" s="51" t="s">
        <v>0</v>
      </c>
      <c r="G131" s="48">
        <f t="shared" si="0"/>
        <v>1</v>
      </c>
      <c r="H131" s="49"/>
    </row>
    <row r="132" spans="1:8" ht="15" customHeight="1" x14ac:dyDescent="0.25">
      <c r="A132" s="45">
        <v>10</v>
      </c>
      <c r="B132" s="69" t="s">
        <v>29</v>
      </c>
      <c r="C132" s="70" t="s">
        <v>118</v>
      </c>
      <c r="D132" s="51" t="s">
        <v>135</v>
      </c>
      <c r="E132" s="51">
        <v>1</v>
      </c>
      <c r="F132" s="51" t="s">
        <v>0</v>
      </c>
      <c r="G132" s="48">
        <f t="shared" si="0"/>
        <v>1</v>
      </c>
      <c r="H132" s="49"/>
    </row>
    <row r="133" spans="1:8" ht="15" customHeight="1" x14ac:dyDescent="0.25">
      <c r="A133" s="45">
        <v>11</v>
      </c>
      <c r="B133" s="69" t="s">
        <v>181</v>
      </c>
      <c r="C133" s="70" t="s">
        <v>118</v>
      </c>
      <c r="D133" s="51" t="s">
        <v>135</v>
      </c>
      <c r="E133" s="51">
        <v>1</v>
      </c>
      <c r="F133" s="51" t="s">
        <v>0</v>
      </c>
      <c r="G133" s="48">
        <f t="shared" si="0"/>
        <v>1</v>
      </c>
      <c r="H133" s="49"/>
    </row>
    <row r="134" spans="1:8" ht="15" customHeight="1" x14ac:dyDescent="0.25">
      <c r="A134" s="45">
        <v>12</v>
      </c>
      <c r="B134" s="69" t="s">
        <v>182</v>
      </c>
      <c r="C134" s="70" t="s">
        <v>118</v>
      </c>
      <c r="D134" s="51" t="s">
        <v>135</v>
      </c>
      <c r="E134" s="51">
        <v>1</v>
      </c>
      <c r="F134" s="51" t="s">
        <v>0</v>
      </c>
      <c r="G134" s="51">
        <v>1</v>
      </c>
      <c r="H134" s="49"/>
    </row>
    <row r="135" spans="1:8" ht="15" customHeight="1" x14ac:dyDescent="0.25">
      <c r="A135" s="45">
        <v>13</v>
      </c>
      <c r="B135" s="69" t="s">
        <v>183</v>
      </c>
      <c r="C135" s="70" t="s">
        <v>118</v>
      </c>
      <c r="D135" s="51" t="s">
        <v>172</v>
      </c>
      <c r="E135" s="51">
        <v>1</v>
      </c>
      <c r="F135" s="51" t="s">
        <v>0</v>
      </c>
      <c r="G135" s="51">
        <v>2</v>
      </c>
      <c r="H135" s="49"/>
    </row>
    <row r="136" spans="1:8" ht="15" customHeight="1" x14ac:dyDescent="0.25">
      <c r="A136" s="109" t="s">
        <v>3</v>
      </c>
      <c r="B136" s="110"/>
      <c r="C136" s="110"/>
      <c r="D136" s="110"/>
      <c r="E136" s="110"/>
      <c r="F136" s="110"/>
      <c r="G136" s="110"/>
      <c r="H136" s="110"/>
    </row>
    <row r="137" spans="1:8" ht="15" customHeight="1" x14ac:dyDescent="0.25">
      <c r="A137" s="65" t="s">
        <v>12</v>
      </c>
      <c r="B137" s="55" t="s">
        <v>11</v>
      </c>
      <c r="C137" s="55" t="s">
        <v>10</v>
      </c>
      <c r="D137" s="55" t="s">
        <v>9</v>
      </c>
      <c r="E137" s="55" t="s">
        <v>8</v>
      </c>
      <c r="F137" s="55" t="s">
        <v>7</v>
      </c>
      <c r="G137" s="55" t="s">
        <v>6</v>
      </c>
      <c r="H137" s="55" t="s">
        <v>26</v>
      </c>
    </row>
    <row r="138" spans="1:8" ht="15" customHeight="1" x14ac:dyDescent="0.25">
      <c r="A138" s="66">
        <v>1</v>
      </c>
      <c r="B138" s="71" t="s">
        <v>5</v>
      </c>
      <c r="C138" s="54" t="s">
        <v>118</v>
      </c>
      <c r="D138" s="51" t="s">
        <v>184</v>
      </c>
      <c r="E138" s="53">
        <v>1</v>
      </c>
      <c r="F138" s="72" t="s">
        <v>0</v>
      </c>
      <c r="G138" s="48">
        <f t="shared" ref="G138:G140" si="1">E138</f>
        <v>1</v>
      </c>
      <c r="H138" s="49"/>
    </row>
    <row r="139" spans="1:8" ht="15" customHeight="1" x14ac:dyDescent="0.25">
      <c r="A139" s="45">
        <v>2</v>
      </c>
      <c r="B139" s="68" t="s">
        <v>185</v>
      </c>
      <c r="C139" s="54" t="s">
        <v>118</v>
      </c>
      <c r="D139" s="51" t="s">
        <v>184</v>
      </c>
      <c r="E139" s="48">
        <v>7</v>
      </c>
      <c r="F139" s="51" t="s">
        <v>0</v>
      </c>
      <c r="G139" s="48">
        <f t="shared" si="1"/>
        <v>7</v>
      </c>
      <c r="H139" s="49"/>
    </row>
    <row r="140" spans="1:8" ht="15" customHeight="1" x14ac:dyDescent="0.25">
      <c r="A140" s="45">
        <v>3</v>
      </c>
      <c r="B140" s="49" t="s">
        <v>4</v>
      </c>
      <c r="C140" s="54" t="s">
        <v>118</v>
      </c>
      <c r="D140" s="51" t="s">
        <v>184</v>
      </c>
      <c r="E140" s="48">
        <v>1</v>
      </c>
      <c r="F140" s="51" t="s">
        <v>0</v>
      </c>
      <c r="G140" s="48">
        <f t="shared" si="1"/>
        <v>1</v>
      </c>
      <c r="H140" s="49"/>
    </row>
    <row r="141" spans="1:8" ht="15" customHeight="1" thickBot="1" x14ac:dyDescent="0.3">
      <c r="A141" s="111" t="s">
        <v>186</v>
      </c>
      <c r="B141" s="110"/>
      <c r="C141" s="110"/>
      <c r="D141" s="110"/>
      <c r="E141" s="110"/>
      <c r="F141" s="110"/>
      <c r="G141" s="110"/>
      <c r="H141" s="110"/>
    </row>
    <row r="142" spans="1:8" ht="15" customHeight="1" x14ac:dyDescent="0.25">
      <c r="A142" s="112" t="s">
        <v>20</v>
      </c>
      <c r="B142" s="113"/>
      <c r="C142" s="113"/>
      <c r="D142" s="113"/>
      <c r="E142" s="113"/>
      <c r="F142" s="113"/>
      <c r="G142" s="113"/>
      <c r="H142" s="114"/>
    </row>
    <row r="143" spans="1:8" ht="15" customHeight="1" x14ac:dyDescent="0.25">
      <c r="A143" s="103" t="s">
        <v>187</v>
      </c>
      <c r="B143" s="104"/>
      <c r="C143" s="104"/>
      <c r="D143" s="104"/>
      <c r="E143" s="104"/>
      <c r="F143" s="104"/>
      <c r="G143" s="104"/>
      <c r="H143" s="105"/>
    </row>
    <row r="144" spans="1:8" ht="15" customHeight="1" x14ac:dyDescent="0.25">
      <c r="A144" s="103" t="s">
        <v>188</v>
      </c>
      <c r="B144" s="104"/>
      <c r="C144" s="104"/>
      <c r="D144" s="104"/>
      <c r="E144" s="104"/>
      <c r="F144" s="104"/>
      <c r="G144" s="104"/>
      <c r="H144" s="105"/>
    </row>
    <row r="145" spans="1:8" ht="15" customHeight="1" x14ac:dyDescent="0.25">
      <c r="A145" s="103" t="s">
        <v>19</v>
      </c>
      <c r="B145" s="104"/>
      <c r="C145" s="104"/>
      <c r="D145" s="104"/>
      <c r="E145" s="104"/>
      <c r="F145" s="104"/>
      <c r="G145" s="104"/>
      <c r="H145" s="105"/>
    </row>
    <row r="146" spans="1:8" ht="15" customHeight="1" x14ac:dyDescent="0.25">
      <c r="A146" s="103" t="s">
        <v>163</v>
      </c>
      <c r="B146" s="104"/>
      <c r="C146" s="104"/>
      <c r="D146" s="104"/>
      <c r="E146" s="104"/>
      <c r="F146" s="104"/>
      <c r="G146" s="104"/>
      <c r="H146" s="105"/>
    </row>
    <row r="147" spans="1:8" ht="15" customHeight="1" x14ac:dyDescent="0.25">
      <c r="A147" s="103" t="s">
        <v>164</v>
      </c>
      <c r="B147" s="104"/>
      <c r="C147" s="104"/>
      <c r="D147" s="104"/>
      <c r="E147" s="104"/>
      <c r="F147" s="104"/>
      <c r="G147" s="104"/>
      <c r="H147" s="105"/>
    </row>
    <row r="148" spans="1:8" ht="15" customHeight="1" x14ac:dyDescent="0.25">
      <c r="A148" s="103" t="s">
        <v>165</v>
      </c>
      <c r="B148" s="104"/>
      <c r="C148" s="104"/>
      <c r="D148" s="104"/>
      <c r="E148" s="104"/>
      <c r="F148" s="104"/>
      <c r="G148" s="104"/>
      <c r="H148" s="105"/>
    </row>
    <row r="149" spans="1:8" ht="15" customHeight="1" x14ac:dyDescent="0.25">
      <c r="A149" s="103" t="s">
        <v>166</v>
      </c>
      <c r="B149" s="104"/>
      <c r="C149" s="104"/>
      <c r="D149" s="104"/>
      <c r="E149" s="104"/>
      <c r="F149" s="104"/>
      <c r="G149" s="104"/>
      <c r="H149" s="105"/>
    </row>
    <row r="150" spans="1:8" ht="15" customHeight="1" thickBot="1" x14ac:dyDescent="0.3">
      <c r="A150" s="106" t="s">
        <v>167</v>
      </c>
      <c r="B150" s="107"/>
      <c r="C150" s="107"/>
      <c r="D150" s="107"/>
      <c r="E150" s="107"/>
      <c r="F150" s="107"/>
      <c r="G150" s="107"/>
      <c r="H150" s="108"/>
    </row>
    <row r="151" spans="1:8" ht="15" customHeight="1" x14ac:dyDescent="0.25">
      <c r="A151" s="42" t="s">
        <v>12</v>
      </c>
      <c r="B151" s="43" t="s">
        <v>11</v>
      </c>
      <c r="C151" s="43" t="s">
        <v>10</v>
      </c>
      <c r="D151" s="44" t="s">
        <v>9</v>
      </c>
      <c r="E151" s="44" t="s">
        <v>8</v>
      </c>
      <c r="F151" s="44" t="s">
        <v>7</v>
      </c>
      <c r="G151" s="44" t="s">
        <v>6</v>
      </c>
      <c r="H151" s="44" t="s">
        <v>26</v>
      </c>
    </row>
    <row r="152" spans="1:8" ht="15" customHeight="1" x14ac:dyDescent="0.25">
      <c r="A152" s="45">
        <v>1</v>
      </c>
      <c r="B152" s="46" t="s">
        <v>189</v>
      </c>
      <c r="C152" s="50" t="s">
        <v>118</v>
      </c>
      <c r="D152" s="48" t="s">
        <v>14</v>
      </c>
      <c r="E152" s="48">
        <v>3</v>
      </c>
      <c r="F152" s="48" t="s">
        <v>0</v>
      </c>
      <c r="G152" s="48">
        <v>3</v>
      </c>
      <c r="H152" s="49"/>
    </row>
    <row r="153" spans="1:8" ht="15" customHeight="1" x14ac:dyDescent="0.25">
      <c r="A153" s="45">
        <v>2</v>
      </c>
      <c r="B153" s="50" t="s">
        <v>190</v>
      </c>
      <c r="C153" s="50" t="s">
        <v>118</v>
      </c>
      <c r="D153" s="51" t="s">
        <v>168</v>
      </c>
      <c r="E153" s="51">
        <v>1</v>
      </c>
      <c r="F153" s="51" t="s">
        <v>0</v>
      </c>
      <c r="G153" s="51">
        <v>1</v>
      </c>
      <c r="H153" s="49"/>
    </row>
    <row r="154" spans="1:8" ht="15" customHeight="1" x14ac:dyDescent="0.25">
      <c r="A154" s="45">
        <v>3</v>
      </c>
      <c r="B154" s="50" t="s">
        <v>191</v>
      </c>
      <c r="C154" s="50" t="s">
        <v>118</v>
      </c>
      <c r="D154" s="51" t="s">
        <v>135</v>
      </c>
      <c r="E154" s="51">
        <v>1</v>
      </c>
      <c r="F154" s="51" t="s">
        <v>0</v>
      </c>
      <c r="G154" s="51">
        <v>1</v>
      </c>
      <c r="H154" s="49"/>
    </row>
    <row r="155" spans="1:8" ht="15" customHeight="1" x14ac:dyDescent="0.25">
      <c r="A155" s="73">
        <v>4</v>
      </c>
      <c r="B155" s="68" t="s">
        <v>185</v>
      </c>
      <c r="C155" s="50" t="s">
        <v>118</v>
      </c>
      <c r="D155" s="51" t="s">
        <v>184</v>
      </c>
      <c r="E155" s="51">
        <v>1</v>
      </c>
      <c r="F155" s="51" t="s">
        <v>0</v>
      </c>
      <c r="G155" s="51">
        <v>1</v>
      </c>
      <c r="H155" s="49"/>
    </row>
    <row r="156" spans="1:8" ht="15" customHeight="1" x14ac:dyDescent="0.25">
      <c r="A156" s="73">
        <v>5</v>
      </c>
      <c r="B156" s="68" t="s">
        <v>192</v>
      </c>
      <c r="C156" s="50" t="s">
        <v>118</v>
      </c>
      <c r="D156" s="51" t="s">
        <v>135</v>
      </c>
      <c r="E156" s="51">
        <v>1</v>
      </c>
      <c r="F156" s="51" t="s">
        <v>0</v>
      </c>
      <c r="G156" s="51">
        <v>1</v>
      </c>
      <c r="H156" s="49"/>
    </row>
  </sheetData>
  <mergeCells count="89">
    <mergeCell ref="A60:H60"/>
    <mergeCell ref="A61:H61"/>
    <mergeCell ref="A102:H102"/>
    <mergeCell ref="A103:H103"/>
    <mergeCell ref="A96:H96"/>
    <mergeCell ref="A97:H97"/>
    <mergeCell ref="A98:H98"/>
    <mergeCell ref="A99:H99"/>
    <mergeCell ref="A100:H100"/>
    <mergeCell ref="A101:H101"/>
    <mergeCell ref="A59:H59"/>
    <mergeCell ref="A42:H42"/>
    <mergeCell ref="A43:H43"/>
    <mergeCell ref="A44:H44"/>
    <mergeCell ref="A45:H45"/>
    <mergeCell ref="A52:H52"/>
    <mergeCell ref="A53:H53"/>
    <mergeCell ref="A54:H54"/>
    <mergeCell ref="A55:H55"/>
    <mergeCell ref="A56:H56"/>
    <mergeCell ref="A57:H57"/>
    <mergeCell ref="A58:H58"/>
    <mergeCell ref="A16:H16"/>
    <mergeCell ref="A17:H17"/>
    <mergeCell ref="A18:H18"/>
    <mergeCell ref="A19:H19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:H1"/>
    <mergeCell ref="A5:H5"/>
    <mergeCell ref="A6:H6"/>
    <mergeCell ref="A4:H4"/>
    <mergeCell ref="A2:H2"/>
    <mergeCell ref="A3:H3"/>
    <mergeCell ref="A7:B7"/>
    <mergeCell ref="C7:H7"/>
    <mergeCell ref="A8:C8"/>
    <mergeCell ref="D8:H8"/>
    <mergeCell ref="A9:B9"/>
    <mergeCell ref="C9:H9"/>
    <mergeCell ref="A104:H104"/>
    <mergeCell ref="A105:H105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1:H121"/>
    <mergeCell ref="A136:H136"/>
    <mergeCell ref="A141:H141"/>
    <mergeCell ref="A142:H142"/>
    <mergeCell ref="A148:H148"/>
    <mergeCell ref="A149:H149"/>
    <mergeCell ref="A150:H150"/>
    <mergeCell ref="A143:H143"/>
    <mergeCell ref="A144:H144"/>
    <mergeCell ref="A145:H145"/>
    <mergeCell ref="A146:H146"/>
    <mergeCell ref="A147:H147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0:B10"/>
    <mergeCell ref="C10:D10"/>
  </mergeCells>
  <hyperlinks>
    <hyperlink ref="C73" r:id="rId1" display="http://new.abb.com/products/2CDG110136R0011/se-s3-16-1-energy-actuator-3f-16-20a" xr:uid="{00000000-0004-0000-0200-000000000000}"/>
    <hyperlink ref="C74" r:id="rId2" display="http://new.abb.com/products/2CDG110136R0011/se-s3-16-1-energy-actuator-3f-16-20a" xr:uid="{00000000-0004-0000-0200-000001000000}"/>
    <hyperlink ref="C75" r:id="rId3" display="http://new.abb.com/products/2CDG110008R0011/usb-s1-1-usb-interface" xr:uid="{00000000-0004-0000-0200-000002000000}"/>
    <hyperlink ref="G10" r:id="rId4" xr:uid="{00000000-0004-0000-0200-000003000000}"/>
    <hyperlink ref="G11" r:id="rId5" xr:uid="{C96DC2ED-04D2-4BC2-A626-835C3A72C3D9}"/>
  </hyperlinks>
  <pageMargins left="0.7" right="0.7" top="0.75" bottom="0.75" header="0" footer="0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tabSelected="1" topLeftCell="A55" zoomScaleNormal="150" workbookViewId="0">
      <selection activeCell="D76" sqref="D76"/>
    </sheetView>
  </sheetViews>
  <sheetFormatPr defaultColWidth="14.42578125" defaultRowHeight="15" x14ac:dyDescent="0.25"/>
  <cols>
    <col min="1" max="1" width="5.140625" style="34" customWidth="1"/>
    <col min="2" max="2" width="52" style="34" customWidth="1"/>
    <col min="3" max="3" width="27.42578125" style="34" customWidth="1"/>
    <col min="4" max="4" width="22" style="34" customWidth="1"/>
    <col min="5" max="5" width="15.42578125" style="34" customWidth="1"/>
    <col min="6" max="6" width="19.710937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8" x14ac:dyDescent="0.25">
      <c r="A1" s="145" t="s">
        <v>25</v>
      </c>
      <c r="B1" s="129"/>
      <c r="C1" s="129"/>
      <c r="D1" s="129"/>
      <c r="E1" s="129"/>
      <c r="F1" s="129"/>
      <c r="G1" s="129"/>
      <c r="H1" s="129"/>
    </row>
    <row r="2" spans="1:8" s="33" customFormat="1" ht="20.25" x14ac:dyDescent="0.3">
      <c r="A2" s="120" t="s">
        <v>112</v>
      </c>
      <c r="B2" s="120"/>
      <c r="C2" s="120"/>
      <c r="D2" s="120"/>
      <c r="E2" s="120"/>
      <c r="F2" s="120"/>
      <c r="G2" s="120"/>
      <c r="H2" s="120"/>
    </row>
    <row r="3" spans="1:8" s="33" customFormat="1" ht="20.25" x14ac:dyDescent="0.25">
      <c r="A3" s="121" t="str">
        <f>'Информация о Чемпионате'!B4</f>
        <v>Региональный этап Чемпионата по профессиональному мастерству "Профессионалы" в 2026 г</v>
      </c>
      <c r="B3" s="121"/>
      <c r="C3" s="121"/>
      <c r="D3" s="121"/>
      <c r="E3" s="121"/>
      <c r="F3" s="121"/>
      <c r="G3" s="121"/>
      <c r="H3" s="121"/>
    </row>
    <row r="4" spans="1:8" s="33" customFormat="1" ht="20.25" x14ac:dyDescent="0.3">
      <c r="A4" s="120" t="s">
        <v>113</v>
      </c>
      <c r="B4" s="120"/>
      <c r="C4" s="120"/>
      <c r="D4" s="120"/>
      <c r="E4" s="120"/>
      <c r="F4" s="120"/>
      <c r="G4" s="120"/>
      <c r="H4" s="120"/>
    </row>
    <row r="5" spans="1:8" ht="20.25" x14ac:dyDescent="0.25">
      <c r="A5" s="119" t="str">
        <f>'Информация о Чемпионате'!B3</f>
        <v>Водитель грузовика</v>
      </c>
      <c r="B5" s="119"/>
      <c r="C5" s="119"/>
      <c r="D5" s="119"/>
      <c r="E5" s="119"/>
      <c r="F5" s="119"/>
      <c r="G5" s="119"/>
      <c r="H5" s="119"/>
    </row>
    <row r="6" spans="1:8" ht="15" customHeight="1" x14ac:dyDescent="0.25">
      <c r="A6" s="101" t="s">
        <v>27</v>
      </c>
      <c r="B6" s="101"/>
      <c r="C6" s="101"/>
      <c r="D6" s="101"/>
      <c r="E6" s="101"/>
      <c r="F6" s="101"/>
      <c r="G6" s="101"/>
      <c r="H6" s="101"/>
    </row>
    <row r="7" spans="1:8" ht="15.75" customHeight="1" x14ac:dyDescent="0.25">
      <c r="A7" s="101" t="s">
        <v>103</v>
      </c>
      <c r="B7" s="101"/>
      <c r="C7" s="115" t="s">
        <v>226</v>
      </c>
      <c r="D7" s="115"/>
      <c r="E7" s="115"/>
      <c r="F7" s="115"/>
      <c r="G7" s="115"/>
      <c r="H7" s="115"/>
    </row>
    <row r="8" spans="1:8" ht="15.75" customHeight="1" x14ac:dyDescent="0.25">
      <c r="A8" s="101" t="s">
        <v>111</v>
      </c>
      <c r="B8" s="101"/>
      <c r="C8" s="101"/>
      <c r="D8" s="116" t="s">
        <v>227</v>
      </c>
      <c r="E8" s="116"/>
      <c r="F8" s="116"/>
      <c r="G8" s="116"/>
      <c r="H8" s="116"/>
    </row>
    <row r="9" spans="1:8" ht="15.75" customHeight="1" x14ac:dyDescent="0.25">
      <c r="A9" s="101" t="s">
        <v>98</v>
      </c>
      <c r="B9" s="101"/>
      <c r="C9" s="101" t="s">
        <v>228</v>
      </c>
      <c r="D9" s="101"/>
      <c r="E9" s="101"/>
      <c r="F9" s="101"/>
      <c r="G9" s="101"/>
      <c r="H9" s="101"/>
    </row>
    <row r="10" spans="1:8" ht="15.75" customHeight="1" x14ac:dyDescent="0.25">
      <c r="A10" s="101" t="s">
        <v>102</v>
      </c>
      <c r="B10" s="101"/>
      <c r="C10" s="101" t="s">
        <v>229</v>
      </c>
      <c r="D10" s="101"/>
      <c r="E10" s="101">
        <v>89194054443</v>
      </c>
      <c r="F10" s="101"/>
      <c r="G10" s="102" t="s">
        <v>230</v>
      </c>
      <c r="H10" s="102"/>
    </row>
    <row r="11" spans="1:8" ht="15.75" customHeight="1" x14ac:dyDescent="0.25">
      <c r="A11" s="101" t="s">
        <v>101</v>
      </c>
      <c r="B11" s="101"/>
      <c r="C11" s="101" t="s">
        <v>231</v>
      </c>
      <c r="D11" s="101"/>
      <c r="E11" s="101">
        <v>89080478274</v>
      </c>
      <c r="F11" s="101"/>
      <c r="G11" s="102" t="s">
        <v>233</v>
      </c>
      <c r="H11" s="102"/>
    </row>
    <row r="12" spans="1:8" ht="15.75" customHeight="1" x14ac:dyDescent="0.25">
      <c r="A12" s="101" t="s">
        <v>100</v>
      </c>
      <c r="B12" s="101"/>
      <c r="C12" s="101">
        <v>9</v>
      </c>
      <c r="D12" s="101"/>
      <c r="E12" s="101"/>
      <c r="F12" s="101"/>
      <c r="G12" s="101"/>
      <c r="H12" s="101"/>
    </row>
    <row r="13" spans="1:8" ht="15.75" customHeight="1" x14ac:dyDescent="0.25">
      <c r="A13" s="101" t="s">
        <v>232</v>
      </c>
      <c r="B13" s="101"/>
      <c r="C13" s="101">
        <v>7</v>
      </c>
      <c r="D13" s="101"/>
      <c r="E13" s="101"/>
      <c r="F13" s="101"/>
      <c r="G13" s="101"/>
      <c r="H13" s="101"/>
    </row>
    <row r="14" spans="1:8" ht="15.75" customHeight="1" x14ac:dyDescent="0.25">
      <c r="A14" s="101" t="s">
        <v>91</v>
      </c>
      <c r="B14" s="101"/>
      <c r="C14" s="101">
        <v>7</v>
      </c>
      <c r="D14" s="101"/>
      <c r="E14" s="101"/>
      <c r="F14" s="101"/>
      <c r="G14" s="101"/>
      <c r="H14" s="101"/>
    </row>
    <row r="15" spans="1:8" ht="15.75" customHeight="1" x14ac:dyDescent="0.25">
      <c r="A15" s="101" t="s">
        <v>99</v>
      </c>
      <c r="B15" s="101"/>
      <c r="C15" s="101" t="s">
        <v>234</v>
      </c>
      <c r="D15" s="101"/>
      <c r="E15" s="101"/>
      <c r="F15" s="101"/>
      <c r="G15" s="101"/>
      <c r="H15" s="101"/>
    </row>
    <row r="16" spans="1:8" ht="21" thickBot="1" x14ac:dyDescent="0.3">
      <c r="A16" s="137" t="s">
        <v>30</v>
      </c>
      <c r="B16" s="138"/>
      <c r="C16" s="138"/>
      <c r="D16" s="138"/>
      <c r="E16" s="138"/>
      <c r="F16" s="138"/>
      <c r="G16" s="138"/>
      <c r="H16" s="138"/>
    </row>
    <row r="17" spans="1:8" x14ac:dyDescent="0.25">
      <c r="A17" s="125" t="s">
        <v>20</v>
      </c>
      <c r="B17" s="126"/>
      <c r="C17" s="126"/>
      <c r="D17" s="126"/>
      <c r="E17" s="126"/>
      <c r="F17" s="126"/>
      <c r="G17" s="126"/>
      <c r="H17" s="127"/>
    </row>
    <row r="18" spans="1:8" x14ac:dyDescent="0.25">
      <c r="A18" s="128" t="s">
        <v>63</v>
      </c>
      <c r="B18" s="129"/>
      <c r="C18" s="129"/>
      <c r="D18" s="129"/>
      <c r="E18" s="129"/>
      <c r="F18" s="129"/>
      <c r="G18" s="129"/>
      <c r="H18" s="130"/>
    </row>
    <row r="19" spans="1:8" x14ac:dyDescent="0.25">
      <c r="A19" s="128" t="s">
        <v>110</v>
      </c>
      <c r="B19" s="129"/>
      <c r="C19" s="129"/>
      <c r="D19" s="129"/>
      <c r="E19" s="129"/>
      <c r="F19" s="129"/>
      <c r="G19" s="129"/>
      <c r="H19" s="130"/>
    </row>
    <row r="20" spans="1:8" x14ac:dyDescent="0.25">
      <c r="A20" s="128" t="s">
        <v>19</v>
      </c>
      <c r="B20" s="129"/>
      <c r="C20" s="129"/>
      <c r="D20" s="129"/>
      <c r="E20" s="129"/>
      <c r="F20" s="129"/>
      <c r="G20" s="129"/>
      <c r="H20" s="130"/>
    </row>
    <row r="21" spans="1:8" x14ac:dyDescent="0.25">
      <c r="A21" s="128" t="s">
        <v>105</v>
      </c>
      <c r="B21" s="129"/>
      <c r="C21" s="129"/>
      <c r="D21" s="129"/>
      <c r="E21" s="129"/>
      <c r="F21" s="129"/>
      <c r="G21" s="129"/>
      <c r="H21" s="130"/>
    </row>
    <row r="22" spans="1:8" x14ac:dyDescent="0.25">
      <c r="A22" s="128" t="s">
        <v>106</v>
      </c>
      <c r="B22" s="129"/>
      <c r="C22" s="129"/>
      <c r="D22" s="129"/>
      <c r="E22" s="129"/>
      <c r="F22" s="129"/>
      <c r="G22" s="129"/>
      <c r="H22" s="130"/>
    </row>
    <row r="23" spans="1:8" x14ac:dyDescent="0.25">
      <c r="A23" s="128" t="s">
        <v>107</v>
      </c>
      <c r="B23" s="129"/>
      <c r="C23" s="129"/>
      <c r="D23" s="129"/>
      <c r="E23" s="129"/>
      <c r="F23" s="129"/>
      <c r="G23" s="129"/>
      <c r="H23" s="130"/>
    </row>
    <row r="24" spans="1:8" x14ac:dyDescent="0.25">
      <c r="A24" s="139" t="s">
        <v>52</v>
      </c>
      <c r="B24" s="140"/>
      <c r="C24" s="140"/>
      <c r="D24" s="140"/>
      <c r="E24" s="140"/>
      <c r="F24" s="140"/>
      <c r="G24" s="140"/>
      <c r="H24" s="141"/>
    </row>
    <row r="25" spans="1:8" ht="15.75" thickBot="1" x14ac:dyDescent="0.3">
      <c r="A25" s="142" t="s">
        <v>53</v>
      </c>
      <c r="B25" s="143"/>
      <c r="C25" s="143"/>
      <c r="D25" s="143"/>
      <c r="E25" s="143"/>
      <c r="F25" s="143"/>
      <c r="G25" s="143"/>
      <c r="H25" s="144"/>
    </row>
    <row r="26" spans="1:8" ht="60" x14ac:dyDescent="0.25">
      <c r="A26" s="55" t="s">
        <v>12</v>
      </c>
      <c r="B26" s="55" t="s">
        <v>11</v>
      </c>
      <c r="C26" s="43" t="s">
        <v>10</v>
      </c>
      <c r="D26" s="55" t="s">
        <v>9</v>
      </c>
      <c r="E26" s="55" t="s">
        <v>8</v>
      </c>
      <c r="F26" s="55" t="s">
        <v>7</v>
      </c>
      <c r="G26" s="55" t="s">
        <v>6</v>
      </c>
      <c r="H26" s="55" t="s">
        <v>26</v>
      </c>
    </row>
    <row r="27" spans="1:8" ht="75" x14ac:dyDescent="0.25">
      <c r="A27" s="45">
        <v>1</v>
      </c>
      <c r="B27" s="46" t="s">
        <v>15</v>
      </c>
      <c r="C27" s="47" t="s">
        <v>117</v>
      </c>
      <c r="D27" s="48" t="s">
        <v>14</v>
      </c>
      <c r="E27" s="48">
        <v>10</v>
      </c>
      <c r="F27" s="48" t="s">
        <v>0</v>
      </c>
      <c r="G27" s="48">
        <v>10</v>
      </c>
      <c r="H27" s="49"/>
    </row>
    <row r="28" spans="1:8" ht="30" x14ac:dyDescent="0.25">
      <c r="A28" s="45">
        <v>2</v>
      </c>
      <c r="B28" s="46" t="s">
        <v>24</v>
      </c>
      <c r="C28" s="47" t="s">
        <v>118</v>
      </c>
      <c r="D28" s="95" t="s">
        <v>14</v>
      </c>
      <c r="E28" s="95">
        <v>12</v>
      </c>
      <c r="F28" s="95" t="s">
        <v>0</v>
      </c>
      <c r="G28" s="95">
        <v>12</v>
      </c>
      <c r="H28" s="49"/>
    </row>
    <row r="29" spans="1:8" s="92" customFormat="1" x14ac:dyDescent="0.25">
      <c r="A29" s="45">
        <v>3</v>
      </c>
      <c r="B29" s="46" t="s">
        <v>223</v>
      </c>
      <c r="C29" s="93" t="s">
        <v>223</v>
      </c>
      <c r="D29" s="96" t="s">
        <v>224</v>
      </c>
      <c r="E29" s="96">
        <v>1</v>
      </c>
      <c r="F29" s="96" t="s">
        <v>0</v>
      </c>
      <c r="G29" s="96">
        <v>1</v>
      </c>
      <c r="H29" s="94"/>
    </row>
    <row r="30" spans="1:8" ht="225" x14ac:dyDescent="0.25">
      <c r="A30" s="45">
        <v>4</v>
      </c>
      <c r="B30" s="50" t="s">
        <v>235</v>
      </c>
      <c r="C30" s="100" t="s">
        <v>236</v>
      </c>
      <c r="D30" s="96" t="s">
        <v>119</v>
      </c>
      <c r="E30" s="96">
        <v>2</v>
      </c>
      <c r="F30" s="96" t="s">
        <v>0</v>
      </c>
      <c r="G30" s="96">
        <v>2</v>
      </c>
      <c r="H30" s="94"/>
    </row>
    <row r="31" spans="1:8" ht="30" x14ac:dyDescent="0.25">
      <c r="A31" s="45">
        <v>5</v>
      </c>
      <c r="B31" s="50" t="s">
        <v>120</v>
      </c>
      <c r="C31" s="50" t="s">
        <v>118</v>
      </c>
      <c r="D31" s="72" t="s">
        <v>121</v>
      </c>
      <c r="E31" s="72">
        <v>1</v>
      </c>
      <c r="F31" s="72" t="s">
        <v>0</v>
      </c>
      <c r="G31" s="72">
        <v>1</v>
      </c>
      <c r="H31" s="49"/>
    </row>
    <row r="32" spans="1:8" ht="30" x14ac:dyDescent="0.25">
      <c r="A32" s="45">
        <v>6</v>
      </c>
      <c r="B32" s="50" t="s">
        <v>122</v>
      </c>
      <c r="C32" s="50" t="s">
        <v>123</v>
      </c>
      <c r="D32" s="51" t="s">
        <v>124</v>
      </c>
      <c r="E32" s="51">
        <v>2</v>
      </c>
      <c r="F32" s="51" t="s">
        <v>0</v>
      </c>
      <c r="G32" s="51">
        <v>2</v>
      </c>
      <c r="H32" s="49"/>
    </row>
    <row r="33" spans="1:8" x14ac:dyDescent="0.25">
      <c r="A33" s="45">
        <v>7</v>
      </c>
      <c r="B33" s="50" t="s">
        <v>75</v>
      </c>
      <c r="C33" s="50" t="s">
        <v>125</v>
      </c>
      <c r="D33" s="51" t="s">
        <v>124</v>
      </c>
      <c r="E33" s="51">
        <v>2</v>
      </c>
      <c r="F33" s="51" t="s">
        <v>0</v>
      </c>
      <c r="G33" s="51">
        <v>2</v>
      </c>
      <c r="H33" s="49"/>
    </row>
    <row r="34" spans="1:8" ht="45" x14ac:dyDescent="0.25">
      <c r="A34" s="45">
        <v>8</v>
      </c>
      <c r="B34" s="50" t="s">
        <v>126</v>
      </c>
      <c r="C34" s="50" t="s">
        <v>127</v>
      </c>
      <c r="D34" s="51" t="s">
        <v>124</v>
      </c>
      <c r="E34" s="51">
        <v>2</v>
      </c>
      <c r="F34" s="51" t="s">
        <v>0</v>
      </c>
      <c r="G34" s="51">
        <v>2</v>
      </c>
      <c r="H34" s="49"/>
    </row>
    <row r="35" spans="1:8" ht="60" x14ac:dyDescent="0.25">
      <c r="A35" s="45">
        <v>9</v>
      </c>
      <c r="B35" s="50" t="s">
        <v>128</v>
      </c>
      <c r="C35" s="50" t="s">
        <v>129</v>
      </c>
      <c r="D35" s="51" t="s">
        <v>124</v>
      </c>
      <c r="E35" s="51">
        <v>2</v>
      </c>
      <c r="F35" s="51" t="s">
        <v>0</v>
      </c>
      <c r="G35" s="51">
        <v>2</v>
      </c>
      <c r="H35" s="63"/>
    </row>
    <row r="36" spans="1:8" ht="30" x14ac:dyDescent="0.25">
      <c r="A36" s="45">
        <v>10</v>
      </c>
      <c r="B36" s="50" t="s">
        <v>130</v>
      </c>
      <c r="C36" s="50" t="s">
        <v>131</v>
      </c>
      <c r="D36" s="51" t="s">
        <v>124</v>
      </c>
      <c r="E36" s="51">
        <v>1</v>
      </c>
      <c r="F36" s="51" t="s">
        <v>0</v>
      </c>
      <c r="G36" s="51">
        <v>1</v>
      </c>
      <c r="H36" s="63"/>
    </row>
    <row r="37" spans="1:8" ht="30" x14ac:dyDescent="0.25">
      <c r="A37" s="45">
        <v>11</v>
      </c>
      <c r="B37" s="50" t="s">
        <v>132</v>
      </c>
      <c r="C37" s="50" t="s">
        <v>118</v>
      </c>
      <c r="D37" s="51" t="s">
        <v>124</v>
      </c>
      <c r="E37" s="51">
        <v>1</v>
      </c>
      <c r="F37" s="51" t="s">
        <v>0</v>
      </c>
      <c r="G37" s="51">
        <v>1</v>
      </c>
      <c r="H37" s="63"/>
    </row>
    <row r="38" spans="1:8" ht="45" x14ac:dyDescent="0.25">
      <c r="A38" s="45">
        <v>12</v>
      </c>
      <c r="B38" s="50" t="s">
        <v>133</v>
      </c>
      <c r="C38" s="50" t="s">
        <v>134</v>
      </c>
      <c r="D38" s="51" t="s">
        <v>135</v>
      </c>
      <c r="E38" s="51">
        <v>1</v>
      </c>
      <c r="F38" s="51" t="s">
        <v>0</v>
      </c>
      <c r="G38" s="51">
        <v>1</v>
      </c>
      <c r="H38" s="69"/>
    </row>
    <row r="39" spans="1:8" ht="45" x14ac:dyDescent="0.25">
      <c r="A39" s="45">
        <v>13</v>
      </c>
      <c r="B39" s="50" t="s">
        <v>136</v>
      </c>
      <c r="C39" s="50" t="s">
        <v>134</v>
      </c>
      <c r="D39" s="51" t="s">
        <v>135</v>
      </c>
      <c r="E39" s="51">
        <v>1</v>
      </c>
      <c r="F39" s="51" t="s">
        <v>0</v>
      </c>
      <c r="G39" s="51">
        <v>1</v>
      </c>
      <c r="H39" s="68"/>
    </row>
    <row r="40" spans="1:8" ht="30" x14ac:dyDescent="0.25">
      <c r="A40" s="45">
        <v>14</v>
      </c>
      <c r="B40" s="50" t="s">
        <v>137</v>
      </c>
      <c r="C40" s="50" t="s">
        <v>138</v>
      </c>
      <c r="D40" s="51" t="s">
        <v>135</v>
      </c>
      <c r="E40" s="51">
        <v>4</v>
      </c>
      <c r="F40" s="51" t="s">
        <v>0</v>
      </c>
      <c r="G40" s="51">
        <v>4</v>
      </c>
      <c r="H40" s="49"/>
    </row>
    <row r="41" spans="1:8" ht="30" x14ac:dyDescent="0.25">
      <c r="A41" s="45">
        <v>15</v>
      </c>
      <c r="B41" s="50" t="s">
        <v>139</v>
      </c>
      <c r="C41" s="50" t="s">
        <v>118</v>
      </c>
      <c r="D41" s="51" t="s">
        <v>124</v>
      </c>
      <c r="E41" s="51">
        <v>1</v>
      </c>
      <c r="F41" s="51" t="s">
        <v>0</v>
      </c>
      <c r="G41" s="51">
        <v>1</v>
      </c>
      <c r="H41" s="49"/>
    </row>
    <row r="42" spans="1:8" ht="30" x14ac:dyDescent="0.25">
      <c r="A42" s="45">
        <v>16</v>
      </c>
      <c r="B42" s="50" t="s">
        <v>140</v>
      </c>
      <c r="C42" s="50" t="s">
        <v>118</v>
      </c>
      <c r="D42" s="51" t="s">
        <v>124</v>
      </c>
      <c r="E42" s="51">
        <v>2</v>
      </c>
      <c r="F42" s="51" t="s">
        <v>0</v>
      </c>
      <c r="G42" s="51">
        <v>2</v>
      </c>
      <c r="H42" s="49"/>
    </row>
    <row r="43" spans="1:8" ht="30" x14ac:dyDescent="0.25">
      <c r="A43" s="45">
        <v>17</v>
      </c>
      <c r="B43" s="50" t="s">
        <v>141</v>
      </c>
      <c r="C43" s="50" t="s">
        <v>118</v>
      </c>
      <c r="D43" s="51" t="s">
        <v>121</v>
      </c>
      <c r="E43" s="51">
        <v>1</v>
      </c>
      <c r="F43" s="51" t="s">
        <v>0</v>
      </c>
      <c r="G43" s="51">
        <v>1</v>
      </c>
      <c r="H43" s="49"/>
    </row>
    <row r="44" spans="1:8" ht="30" x14ac:dyDescent="0.25">
      <c r="A44" s="45">
        <v>18</v>
      </c>
      <c r="B44" s="52" t="s">
        <v>142</v>
      </c>
      <c r="C44" s="50" t="s">
        <v>118</v>
      </c>
      <c r="D44" s="53" t="s">
        <v>17</v>
      </c>
      <c r="E44" s="53">
        <v>5</v>
      </c>
      <c r="F44" s="53" t="s">
        <v>0</v>
      </c>
      <c r="G44" s="48">
        <f>E44</f>
        <v>5</v>
      </c>
      <c r="H44" s="49"/>
    </row>
    <row r="45" spans="1:8" x14ac:dyDescent="0.25">
      <c r="A45" s="45">
        <v>19</v>
      </c>
      <c r="B45" s="52" t="s">
        <v>143</v>
      </c>
      <c r="C45" s="54" t="s">
        <v>144</v>
      </c>
      <c r="D45" s="53" t="s">
        <v>17</v>
      </c>
      <c r="E45" s="53">
        <v>1</v>
      </c>
      <c r="F45" s="53" t="s">
        <v>0</v>
      </c>
      <c r="G45" s="48">
        <v>1</v>
      </c>
      <c r="H45" s="49"/>
    </row>
    <row r="46" spans="1:8" ht="30" x14ac:dyDescent="0.25">
      <c r="A46" s="45">
        <v>20</v>
      </c>
      <c r="B46" s="52" t="s">
        <v>145</v>
      </c>
      <c r="C46" s="50" t="s">
        <v>118</v>
      </c>
      <c r="D46" s="53" t="s">
        <v>17</v>
      </c>
      <c r="E46" s="53">
        <v>5</v>
      </c>
      <c r="F46" s="53" t="s">
        <v>0</v>
      </c>
      <c r="G46" s="48">
        <v>5</v>
      </c>
      <c r="H46" s="49"/>
    </row>
    <row r="47" spans="1:8" ht="30" x14ac:dyDescent="0.25">
      <c r="A47" s="45">
        <v>21</v>
      </c>
      <c r="B47" s="50" t="s">
        <v>62</v>
      </c>
      <c r="C47" s="50" t="s">
        <v>118</v>
      </c>
      <c r="D47" s="53" t="s">
        <v>17</v>
      </c>
      <c r="E47" s="51">
        <v>5</v>
      </c>
      <c r="F47" s="51" t="s">
        <v>0</v>
      </c>
      <c r="G47" s="51">
        <v>5</v>
      </c>
      <c r="H47" s="49"/>
    </row>
    <row r="48" spans="1:8" x14ac:dyDescent="0.25">
      <c r="A48" s="45">
        <v>22</v>
      </c>
      <c r="B48" s="50" t="s">
        <v>146</v>
      </c>
      <c r="C48" s="50" t="s">
        <v>147</v>
      </c>
      <c r="D48" s="53" t="s">
        <v>22</v>
      </c>
      <c r="E48" s="55">
        <v>1</v>
      </c>
      <c r="F48" s="55" t="s">
        <v>173</v>
      </c>
      <c r="G48" s="55">
        <v>5</v>
      </c>
      <c r="H48" s="49"/>
    </row>
    <row r="49" spans="1:8" ht="20.25" x14ac:dyDescent="0.25">
      <c r="A49" s="109" t="s">
        <v>193</v>
      </c>
      <c r="B49" s="110"/>
      <c r="C49" s="110"/>
      <c r="D49" s="110"/>
      <c r="E49" s="110"/>
      <c r="F49" s="110"/>
      <c r="G49" s="110"/>
      <c r="H49" s="110"/>
    </row>
    <row r="50" spans="1:8" ht="60" x14ac:dyDescent="0.25">
      <c r="A50" s="65" t="s">
        <v>12</v>
      </c>
      <c r="B50" s="55" t="s">
        <v>11</v>
      </c>
      <c r="C50" s="55" t="s">
        <v>10</v>
      </c>
      <c r="D50" s="55" t="s">
        <v>9</v>
      </c>
      <c r="E50" s="55" t="s">
        <v>8</v>
      </c>
      <c r="F50" s="55" t="s">
        <v>7</v>
      </c>
      <c r="G50" s="55" t="s">
        <v>6</v>
      </c>
      <c r="H50" s="55" t="s">
        <v>26</v>
      </c>
    </row>
    <row r="51" spans="1:8" ht="30" x14ac:dyDescent="0.25">
      <c r="A51" s="45">
        <v>3</v>
      </c>
      <c r="B51" s="69" t="s">
        <v>194</v>
      </c>
      <c r="C51" s="54" t="s">
        <v>118</v>
      </c>
      <c r="D51" s="51" t="s">
        <v>3</v>
      </c>
      <c r="E51" s="48">
        <v>7</v>
      </c>
      <c r="F51" s="51" t="s">
        <v>0</v>
      </c>
      <c r="G51" s="48">
        <f>E51</f>
        <v>7</v>
      </c>
      <c r="H51" s="49"/>
    </row>
    <row r="52" spans="1:8" s="99" customFormat="1" ht="20.25" x14ac:dyDescent="0.25">
      <c r="A52" s="147" t="s">
        <v>195</v>
      </c>
      <c r="B52" s="148"/>
      <c r="C52" s="148"/>
      <c r="D52" s="148"/>
      <c r="E52" s="148"/>
      <c r="F52" s="148"/>
      <c r="G52" s="148"/>
      <c r="H52" s="149"/>
    </row>
    <row r="53" spans="1:8" s="99" customFormat="1" ht="21" thickBot="1" x14ac:dyDescent="0.3">
      <c r="A53" s="109" t="s">
        <v>196</v>
      </c>
      <c r="B53" s="146"/>
      <c r="C53" s="146"/>
      <c r="D53" s="146"/>
      <c r="E53" s="146"/>
      <c r="F53" s="146"/>
      <c r="G53" s="146"/>
      <c r="H53" s="146"/>
    </row>
    <row r="54" spans="1:8" x14ac:dyDescent="0.25">
      <c r="A54" s="112" t="s">
        <v>20</v>
      </c>
      <c r="B54" s="113"/>
      <c r="C54" s="113"/>
      <c r="D54" s="113"/>
      <c r="E54" s="113"/>
      <c r="F54" s="113"/>
      <c r="G54" s="113"/>
      <c r="H54" s="114"/>
    </row>
    <row r="55" spans="1:8" x14ac:dyDescent="0.25">
      <c r="A55" s="103" t="s">
        <v>197</v>
      </c>
      <c r="B55" s="104"/>
      <c r="C55" s="104"/>
      <c r="D55" s="104"/>
      <c r="E55" s="104"/>
      <c r="F55" s="104"/>
      <c r="G55" s="104"/>
      <c r="H55" s="105"/>
    </row>
    <row r="56" spans="1:8" x14ac:dyDescent="0.25">
      <c r="A56" s="103" t="s">
        <v>188</v>
      </c>
      <c r="B56" s="104"/>
      <c r="C56" s="104"/>
      <c r="D56" s="104"/>
      <c r="E56" s="104"/>
      <c r="F56" s="104"/>
      <c r="G56" s="104"/>
      <c r="H56" s="105"/>
    </row>
    <row r="57" spans="1:8" x14ac:dyDescent="0.25">
      <c r="A57" s="103" t="s">
        <v>19</v>
      </c>
      <c r="B57" s="104"/>
      <c r="C57" s="104"/>
      <c r="D57" s="104"/>
      <c r="E57" s="104"/>
      <c r="F57" s="104"/>
      <c r="G57" s="104"/>
      <c r="H57" s="105"/>
    </row>
    <row r="58" spans="1:8" x14ac:dyDescent="0.25">
      <c r="A58" s="103" t="s">
        <v>163</v>
      </c>
      <c r="B58" s="104"/>
      <c r="C58" s="104"/>
      <c r="D58" s="104"/>
      <c r="E58" s="104"/>
      <c r="F58" s="104"/>
      <c r="G58" s="104"/>
      <c r="H58" s="105"/>
    </row>
    <row r="59" spans="1:8" x14ac:dyDescent="0.25">
      <c r="A59" s="103" t="s">
        <v>164</v>
      </c>
      <c r="B59" s="104"/>
      <c r="C59" s="104"/>
      <c r="D59" s="104"/>
      <c r="E59" s="104"/>
      <c r="F59" s="104"/>
      <c r="G59" s="104"/>
      <c r="H59" s="105"/>
    </row>
    <row r="60" spans="1:8" x14ac:dyDescent="0.25">
      <c r="A60" s="103" t="s">
        <v>165</v>
      </c>
      <c r="B60" s="104"/>
      <c r="C60" s="104"/>
      <c r="D60" s="104"/>
      <c r="E60" s="104"/>
      <c r="F60" s="104"/>
      <c r="G60" s="104"/>
      <c r="H60" s="105"/>
    </row>
    <row r="61" spans="1:8" x14ac:dyDescent="0.25">
      <c r="A61" s="103" t="s">
        <v>166</v>
      </c>
      <c r="B61" s="104"/>
      <c r="C61" s="104"/>
      <c r="D61" s="104"/>
      <c r="E61" s="104"/>
      <c r="F61" s="104"/>
      <c r="G61" s="104"/>
      <c r="H61" s="105"/>
    </row>
    <row r="62" spans="1:8" ht="15.75" thickBot="1" x14ac:dyDescent="0.3">
      <c r="A62" s="106" t="s">
        <v>167</v>
      </c>
      <c r="B62" s="107"/>
      <c r="C62" s="107"/>
      <c r="D62" s="107"/>
      <c r="E62" s="107"/>
      <c r="F62" s="107"/>
      <c r="G62" s="107"/>
      <c r="H62" s="108"/>
    </row>
    <row r="63" spans="1:8" ht="60" x14ac:dyDescent="0.25">
      <c r="A63" s="42" t="s">
        <v>12</v>
      </c>
      <c r="B63" s="43" t="s">
        <v>11</v>
      </c>
      <c r="C63" s="43" t="s">
        <v>10</v>
      </c>
      <c r="D63" s="44" t="s">
        <v>9</v>
      </c>
      <c r="E63" s="44" t="s">
        <v>8</v>
      </c>
      <c r="F63" s="44" t="s">
        <v>7</v>
      </c>
      <c r="G63" s="44" t="s">
        <v>6</v>
      </c>
      <c r="H63" s="44" t="s">
        <v>26</v>
      </c>
    </row>
    <row r="64" spans="1:8" ht="120" x14ac:dyDescent="0.25">
      <c r="A64" s="45">
        <v>3</v>
      </c>
      <c r="B64" s="50" t="s">
        <v>238</v>
      </c>
      <c r="C64" s="100" t="s">
        <v>237</v>
      </c>
      <c r="D64" s="48" t="s">
        <v>119</v>
      </c>
      <c r="E64" s="48">
        <v>1</v>
      </c>
      <c r="F64" s="48" t="s">
        <v>0</v>
      </c>
      <c r="G64" s="48">
        <v>1</v>
      </c>
      <c r="H64" s="49"/>
    </row>
    <row r="65" spans="1:8" ht="20.25" x14ac:dyDescent="0.25">
      <c r="A65" s="109" t="s">
        <v>198</v>
      </c>
      <c r="B65" s="110"/>
      <c r="C65" s="110"/>
      <c r="D65" s="110"/>
      <c r="E65" s="110"/>
      <c r="F65" s="110"/>
      <c r="G65" s="110"/>
      <c r="H65" s="110"/>
    </row>
    <row r="66" spans="1:8" ht="60" x14ac:dyDescent="0.25">
      <c r="A66" s="65" t="s">
        <v>12</v>
      </c>
      <c r="B66" s="55" t="s">
        <v>11</v>
      </c>
      <c r="C66" s="55" t="s">
        <v>10</v>
      </c>
      <c r="D66" s="55" t="s">
        <v>9</v>
      </c>
      <c r="E66" s="55" t="s">
        <v>8</v>
      </c>
      <c r="F66" s="55" t="s">
        <v>7</v>
      </c>
      <c r="G66" s="55" t="s">
        <v>6</v>
      </c>
      <c r="H66" s="55" t="s">
        <v>26</v>
      </c>
    </row>
    <row r="67" spans="1:8" x14ac:dyDescent="0.25">
      <c r="A67" s="73"/>
      <c r="B67" s="54"/>
      <c r="C67" s="54"/>
      <c r="D67" s="51"/>
      <c r="E67" s="48"/>
      <c r="F67" s="48"/>
      <c r="G67" s="48"/>
      <c r="H67" s="49"/>
    </row>
    <row r="68" spans="1:8" x14ac:dyDescent="0.25">
      <c r="A68" s="73"/>
      <c r="B68" s="54"/>
      <c r="C68" s="47"/>
      <c r="D68" s="51"/>
      <c r="E68" s="48"/>
      <c r="F68" s="48"/>
      <c r="G68" s="48"/>
      <c r="H68" s="49"/>
    </row>
  </sheetData>
  <mergeCells count="51">
    <mergeCell ref="A53:H53"/>
    <mergeCell ref="A19:H19"/>
    <mergeCell ref="A24:H24"/>
    <mergeCell ref="A25:H25"/>
    <mergeCell ref="A16:H16"/>
    <mergeCell ref="A23:H23"/>
    <mergeCell ref="A18:H18"/>
    <mergeCell ref="A22:H22"/>
    <mergeCell ref="A49:H49"/>
    <mergeCell ref="A52:H5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5:H65"/>
  </mergeCells>
  <hyperlinks>
    <hyperlink ref="C38" r:id="rId1" display="http://new.abb.com/products/2CDG110136R0011/se-s3-16-1-energy-actuator-3f-16-20a" xr:uid="{00000000-0004-0000-0300-000000000000}"/>
    <hyperlink ref="C39" r:id="rId2" display="http://new.abb.com/products/2CDG110136R0011/se-s3-16-1-energy-actuator-3f-16-20a" xr:uid="{00000000-0004-0000-0300-000001000000}"/>
    <hyperlink ref="C40" r:id="rId3" display="http://new.abb.com/products/2CDG110008R0011/usb-s1-1-usb-interface" xr:uid="{00000000-0004-0000-0300-000002000000}"/>
    <hyperlink ref="G10" r:id="rId4" xr:uid="{10CDC36E-A8E4-48CB-AD76-D1FB51240310}"/>
    <hyperlink ref="G11" r:id="rId5" xr:uid="{EB40BA9F-8E76-420A-A1AA-901892EBB72D}"/>
  </hyperlinks>
  <pageMargins left="0.7" right="0.7" top="0.75" bottom="0.75" header="0" footer="0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3"/>
  <sheetViews>
    <sheetView topLeftCell="A16" zoomScaleNormal="160" workbookViewId="0">
      <selection activeCell="A6" sqref="A6:H15"/>
    </sheetView>
  </sheetViews>
  <sheetFormatPr defaultColWidth="14.42578125" defaultRowHeight="15" x14ac:dyDescent="0.25"/>
  <cols>
    <col min="1" max="1" width="5.140625" style="34" customWidth="1"/>
    <col min="2" max="2" width="52" style="34" customWidth="1"/>
    <col min="3" max="3" width="27.42578125" style="34" customWidth="1"/>
    <col min="4" max="4" width="22" style="34" customWidth="1"/>
    <col min="5" max="5" width="15.42578125" style="34" customWidth="1"/>
    <col min="6" max="6" width="23.42578125" style="34" bestFit="1" customWidth="1"/>
    <col min="7" max="7" width="14.42578125" style="34" customWidth="1"/>
    <col min="8" max="8" width="25" style="34" bestFit="1" customWidth="1"/>
    <col min="9" max="11" width="8.7109375" style="1" customWidth="1"/>
    <col min="12" max="16384" width="14.42578125" style="1"/>
  </cols>
  <sheetData>
    <row r="1" spans="1:8" x14ac:dyDescent="0.25">
      <c r="A1" s="145" t="s">
        <v>25</v>
      </c>
      <c r="B1" s="129"/>
      <c r="C1" s="129"/>
      <c r="D1" s="129"/>
      <c r="E1" s="129"/>
      <c r="F1" s="129"/>
      <c r="G1" s="129"/>
      <c r="H1" s="129"/>
    </row>
    <row r="2" spans="1:8" s="33" customFormat="1" ht="20.25" x14ac:dyDescent="0.3">
      <c r="A2" s="120" t="s">
        <v>112</v>
      </c>
      <c r="B2" s="120"/>
      <c r="C2" s="120"/>
      <c r="D2" s="120"/>
      <c r="E2" s="120"/>
      <c r="F2" s="120"/>
      <c r="G2" s="120"/>
      <c r="H2" s="120"/>
    </row>
    <row r="3" spans="1:8" s="33" customFormat="1" ht="20.25" x14ac:dyDescent="0.25">
      <c r="A3" s="121" t="str">
        <f>'Информация о Чемпионате'!B4</f>
        <v>Региональный этап Чемпионата по профессиональному мастерству "Профессионалы" в 2026 г</v>
      </c>
      <c r="B3" s="121"/>
      <c r="C3" s="121"/>
      <c r="D3" s="121"/>
      <c r="E3" s="121"/>
      <c r="F3" s="121"/>
      <c r="G3" s="121"/>
      <c r="H3" s="121"/>
    </row>
    <row r="4" spans="1:8" s="33" customFormat="1" ht="20.25" x14ac:dyDescent="0.3">
      <c r="A4" s="120" t="s">
        <v>113</v>
      </c>
      <c r="B4" s="120"/>
      <c r="C4" s="120"/>
      <c r="D4" s="120"/>
      <c r="E4" s="120"/>
      <c r="F4" s="120"/>
      <c r="G4" s="120"/>
      <c r="H4" s="120"/>
    </row>
    <row r="5" spans="1:8" ht="20.25" x14ac:dyDescent="0.25">
      <c r="A5" s="119" t="str">
        <f>'Информация о Чемпионате'!B3</f>
        <v>Водитель грузовика</v>
      </c>
      <c r="B5" s="119"/>
      <c r="C5" s="119"/>
      <c r="D5" s="119"/>
      <c r="E5" s="119"/>
      <c r="F5" s="119"/>
      <c r="G5" s="119"/>
      <c r="H5" s="119"/>
    </row>
    <row r="6" spans="1:8" ht="15" customHeight="1" x14ac:dyDescent="0.25">
      <c r="A6" s="101" t="s">
        <v>27</v>
      </c>
      <c r="B6" s="101"/>
      <c r="C6" s="101"/>
      <c r="D6" s="101"/>
      <c r="E6" s="101"/>
      <c r="F6" s="101"/>
      <c r="G6" s="101"/>
      <c r="H6" s="101"/>
    </row>
    <row r="7" spans="1:8" ht="15.75" customHeight="1" x14ac:dyDescent="0.25">
      <c r="A7" s="101" t="s">
        <v>103</v>
      </c>
      <c r="B7" s="101"/>
      <c r="C7" s="115" t="s">
        <v>226</v>
      </c>
      <c r="D7" s="115"/>
      <c r="E7" s="115"/>
      <c r="F7" s="115"/>
      <c r="G7" s="115"/>
      <c r="H7" s="115"/>
    </row>
    <row r="8" spans="1:8" ht="15.75" customHeight="1" x14ac:dyDescent="0.25">
      <c r="A8" s="101" t="s">
        <v>111</v>
      </c>
      <c r="B8" s="101"/>
      <c r="C8" s="101"/>
      <c r="D8" s="116" t="s">
        <v>227</v>
      </c>
      <c r="E8" s="116"/>
      <c r="F8" s="116"/>
      <c r="G8" s="116"/>
      <c r="H8" s="116"/>
    </row>
    <row r="9" spans="1:8" ht="15.75" customHeight="1" x14ac:dyDescent="0.25">
      <c r="A9" s="101" t="s">
        <v>98</v>
      </c>
      <c r="B9" s="101"/>
      <c r="C9" s="101" t="s">
        <v>228</v>
      </c>
      <c r="D9" s="101"/>
      <c r="E9" s="101"/>
      <c r="F9" s="101"/>
      <c r="G9" s="101"/>
      <c r="H9" s="101"/>
    </row>
    <row r="10" spans="1:8" ht="15.75" customHeight="1" x14ac:dyDescent="0.25">
      <c r="A10" s="101" t="s">
        <v>102</v>
      </c>
      <c r="B10" s="101"/>
      <c r="C10" s="101" t="s">
        <v>229</v>
      </c>
      <c r="D10" s="101"/>
      <c r="E10" s="101">
        <v>89194054443</v>
      </c>
      <c r="F10" s="101"/>
      <c r="G10" s="102" t="s">
        <v>230</v>
      </c>
      <c r="H10" s="102"/>
    </row>
    <row r="11" spans="1:8" ht="15.75" customHeight="1" x14ac:dyDescent="0.25">
      <c r="A11" s="101" t="s">
        <v>101</v>
      </c>
      <c r="B11" s="101"/>
      <c r="C11" s="101" t="s">
        <v>231</v>
      </c>
      <c r="D11" s="101"/>
      <c r="E11" s="101">
        <v>89080478274</v>
      </c>
      <c r="F11" s="101"/>
      <c r="G11" s="102" t="s">
        <v>233</v>
      </c>
      <c r="H11" s="102"/>
    </row>
    <row r="12" spans="1:8" ht="15.75" customHeight="1" x14ac:dyDescent="0.25">
      <c r="A12" s="101" t="s">
        <v>100</v>
      </c>
      <c r="B12" s="101"/>
      <c r="C12" s="101">
        <v>9</v>
      </c>
      <c r="D12" s="101"/>
      <c r="E12" s="101"/>
      <c r="F12" s="101"/>
      <c r="G12" s="101"/>
      <c r="H12" s="101"/>
    </row>
    <row r="13" spans="1:8" ht="15.75" customHeight="1" x14ac:dyDescent="0.25">
      <c r="A13" s="101" t="s">
        <v>232</v>
      </c>
      <c r="B13" s="101"/>
      <c r="C13" s="101">
        <v>7</v>
      </c>
      <c r="D13" s="101"/>
      <c r="E13" s="101"/>
      <c r="F13" s="101"/>
      <c r="G13" s="101"/>
      <c r="H13" s="101"/>
    </row>
    <row r="14" spans="1:8" ht="15.75" customHeight="1" x14ac:dyDescent="0.25">
      <c r="A14" s="101" t="s">
        <v>91</v>
      </c>
      <c r="B14" s="101"/>
      <c r="C14" s="101">
        <v>7</v>
      </c>
      <c r="D14" s="101"/>
      <c r="E14" s="101"/>
      <c r="F14" s="101"/>
      <c r="G14" s="101"/>
      <c r="H14" s="101"/>
    </row>
    <row r="15" spans="1:8" ht="15.75" customHeight="1" x14ac:dyDescent="0.25">
      <c r="A15" s="101" t="s">
        <v>99</v>
      </c>
      <c r="B15" s="101"/>
      <c r="C15" s="101" t="s">
        <v>234</v>
      </c>
      <c r="D15" s="101"/>
      <c r="E15" s="101"/>
      <c r="F15" s="101"/>
      <c r="G15" s="101"/>
      <c r="H15" s="101"/>
    </row>
    <row r="16" spans="1:8" ht="20.25" x14ac:dyDescent="0.25">
      <c r="A16" s="137" t="s">
        <v>32</v>
      </c>
      <c r="B16" s="138"/>
      <c r="C16" s="138"/>
      <c r="D16" s="138"/>
      <c r="E16" s="138"/>
      <c r="F16" s="138"/>
      <c r="G16" s="138"/>
      <c r="H16" s="138"/>
    </row>
    <row r="17" spans="1:8" ht="60" x14ac:dyDescent="0.25">
      <c r="A17" s="55" t="s">
        <v>12</v>
      </c>
      <c r="B17" s="55" t="s">
        <v>11</v>
      </c>
      <c r="C17" s="43" t="s">
        <v>10</v>
      </c>
      <c r="D17" s="55" t="s">
        <v>9</v>
      </c>
      <c r="E17" s="55" t="s">
        <v>8</v>
      </c>
      <c r="F17" s="55" t="s">
        <v>7</v>
      </c>
      <c r="G17" s="55" t="s">
        <v>6</v>
      </c>
      <c r="H17" s="55" t="s">
        <v>26</v>
      </c>
    </row>
    <row r="18" spans="1:8" x14ac:dyDescent="0.25">
      <c r="A18" s="44">
        <v>1</v>
      </c>
      <c r="B18" s="50" t="s">
        <v>199</v>
      </c>
      <c r="C18" s="47" t="s">
        <v>200</v>
      </c>
      <c r="D18" s="57" t="s">
        <v>16</v>
      </c>
      <c r="E18" s="57">
        <v>10</v>
      </c>
      <c r="F18" s="57" t="s">
        <v>201</v>
      </c>
      <c r="G18" s="58">
        <v>50</v>
      </c>
      <c r="H18" s="49"/>
    </row>
    <row r="19" spans="1:8" ht="30" x14ac:dyDescent="0.25">
      <c r="A19" s="44">
        <v>2</v>
      </c>
      <c r="B19" s="50" t="s">
        <v>202</v>
      </c>
      <c r="C19" s="50" t="s">
        <v>118</v>
      </c>
      <c r="D19" s="57" t="s">
        <v>16</v>
      </c>
      <c r="E19" s="51">
        <v>1</v>
      </c>
      <c r="F19" s="57" t="s">
        <v>33</v>
      </c>
      <c r="G19" s="51">
        <v>5</v>
      </c>
      <c r="H19" s="49"/>
    </row>
    <row r="20" spans="1:8" x14ac:dyDescent="0.25">
      <c r="A20" s="44">
        <v>3</v>
      </c>
      <c r="B20" s="50" t="s">
        <v>203</v>
      </c>
      <c r="C20" s="50" t="s">
        <v>204</v>
      </c>
      <c r="D20" s="53" t="s">
        <v>16</v>
      </c>
      <c r="E20" s="57">
        <v>1</v>
      </c>
      <c r="F20" s="57" t="s">
        <v>33</v>
      </c>
      <c r="G20" s="58">
        <v>5</v>
      </c>
      <c r="H20" s="49"/>
    </row>
    <row r="21" spans="1:8" ht="30" x14ac:dyDescent="0.25">
      <c r="A21" s="44">
        <v>4</v>
      </c>
      <c r="B21" s="50" t="s">
        <v>205</v>
      </c>
      <c r="C21" s="50" t="s">
        <v>118</v>
      </c>
      <c r="D21" s="60" t="s">
        <v>16</v>
      </c>
      <c r="E21" s="57">
        <v>1</v>
      </c>
      <c r="F21" s="57" t="s">
        <v>33</v>
      </c>
      <c r="G21" s="58">
        <v>5</v>
      </c>
      <c r="H21" s="63"/>
    </row>
    <row r="22" spans="1:8" ht="30" x14ac:dyDescent="0.25">
      <c r="A22" s="44">
        <v>5</v>
      </c>
      <c r="B22" s="50" t="s">
        <v>206</v>
      </c>
      <c r="C22" s="50" t="s">
        <v>118</v>
      </c>
      <c r="D22" s="51" t="s">
        <v>16</v>
      </c>
      <c r="E22" s="57">
        <v>1</v>
      </c>
      <c r="F22" s="55" t="s">
        <v>33</v>
      </c>
      <c r="G22" s="58">
        <v>5</v>
      </c>
      <c r="H22" s="49"/>
    </row>
    <row r="23" spans="1:8" ht="30" x14ac:dyDescent="0.25">
      <c r="A23" s="44">
        <v>6</v>
      </c>
      <c r="B23" s="50" t="s">
        <v>207</v>
      </c>
      <c r="C23" s="50" t="s">
        <v>118</v>
      </c>
      <c r="D23" s="51" t="s">
        <v>16</v>
      </c>
      <c r="E23" s="57">
        <v>1</v>
      </c>
      <c r="F23" s="55" t="s">
        <v>33</v>
      </c>
      <c r="G23" s="58">
        <v>5</v>
      </c>
      <c r="H23" s="49"/>
    </row>
    <row r="24" spans="1:8" ht="20.25" x14ac:dyDescent="0.25">
      <c r="A24" s="109" t="s">
        <v>3</v>
      </c>
      <c r="B24" s="110"/>
      <c r="C24" s="110"/>
      <c r="D24" s="110"/>
      <c r="E24" s="110"/>
      <c r="F24" s="110"/>
      <c r="G24" s="110"/>
      <c r="H24" s="110"/>
    </row>
    <row r="25" spans="1:8" ht="60" x14ac:dyDescent="0.25">
      <c r="A25" s="65" t="s">
        <v>12</v>
      </c>
      <c r="B25" s="55" t="s">
        <v>11</v>
      </c>
      <c r="C25" s="55" t="s">
        <v>10</v>
      </c>
      <c r="D25" s="55" t="s">
        <v>9</v>
      </c>
      <c r="E25" s="55" t="s">
        <v>8</v>
      </c>
      <c r="F25" s="55" t="s">
        <v>7</v>
      </c>
      <c r="G25" s="55" t="s">
        <v>6</v>
      </c>
      <c r="H25" s="55" t="s">
        <v>26</v>
      </c>
    </row>
    <row r="26" spans="1:8" x14ac:dyDescent="0.25">
      <c r="A26" s="66"/>
      <c r="B26" s="74"/>
      <c r="C26" s="54"/>
      <c r="D26" s="51"/>
      <c r="E26" s="53"/>
      <c r="F26" s="72"/>
      <c r="G26" s="48"/>
      <c r="H26" s="49"/>
    </row>
    <row r="27" spans="1:8" ht="20.25" x14ac:dyDescent="0.3">
      <c r="A27" s="150" t="s">
        <v>34</v>
      </c>
      <c r="B27" s="151"/>
      <c r="C27" s="151"/>
      <c r="D27" s="151"/>
      <c r="E27" s="151"/>
      <c r="F27" s="151"/>
      <c r="G27" s="151"/>
      <c r="H27" s="152"/>
    </row>
    <row r="28" spans="1:8" ht="60" x14ac:dyDescent="0.25">
      <c r="A28" s="75" t="s">
        <v>12</v>
      </c>
      <c r="B28" s="51" t="s">
        <v>11</v>
      </c>
      <c r="C28" s="55" t="s">
        <v>10</v>
      </c>
      <c r="D28" s="51" t="s">
        <v>9</v>
      </c>
      <c r="E28" s="51" t="s">
        <v>8</v>
      </c>
      <c r="F28" s="51" t="s">
        <v>7</v>
      </c>
      <c r="G28" s="55" t="s">
        <v>6</v>
      </c>
      <c r="H28" s="55" t="s">
        <v>26</v>
      </c>
    </row>
    <row r="29" spans="1:8" ht="30" x14ac:dyDescent="0.25">
      <c r="A29" s="73">
        <v>6</v>
      </c>
      <c r="B29" s="67" t="s">
        <v>208</v>
      </c>
      <c r="C29" s="47" t="s">
        <v>209</v>
      </c>
      <c r="D29" s="48" t="s">
        <v>16</v>
      </c>
      <c r="E29" s="48">
        <v>1</v>
      </c>
      <c r="F29" s="48" t="s">
        <v>0</v>
      </c>
      <c r="G29" s="48">
        <v>10</v>
      </c>
      <c r="H29" s="49"/>
    </row>
    <row r="30" spans="1:8" ht="30" x14ac:dyDescent="0.25">
      <c r="A30" s="73">
        <v>7</v>
      </c>
      <c r="B30" s="67" t="s">
        <v>210</v>
      </c>
      <c r="C30" s="47" t="s">
        <v>209</v>
      </c>
      <c r="D30" s="48" t="s">
        <v>16</v>
      </c>
      <c r="E30" s="48">
        <v>1</v>
      </c>
      <c r="F30" s="48" t="s">
        <v>0</v>
      </c>
      <c r="G30" s="48">
        <v>10</v>
      </c>
      <c r="H30" s="49"/>
    </row>
    <row r="31" spans="1:8" ht="30" x14ac:dyDescent="0.25">
      <c r="A31" s="73">
        <v>8</v>
      </c>
      <c r="B31" s="67" t="s">
        <v>211</v>
      </c>
      <c r="C31" s="47" t="s">
        <v>209</v>
      </c>
      <c r="D31" s="48" t="s">
        <v>16</v>
      </c>
      <c r="E31" s="48">
        <v>1</v>
      </c>
      <c r="F31" s="48" t="s">
        <v>0</v>
      </c>
      <c r="G31" s="48">
        <v>10</v>
      </c>
      <c r="H31" s="49"/>
    </row>
    <row r="32" spans="1:8" s="31" customFormat="1" x14ac:dyDescent="0.25">
      <c r="A32" s="45"/>
      <c r="B32" s="49"/>
      <c r="C32" s="76"/>
      <c r="D32" s="51"/>
      <c r="E32" s="77"/>
      <c r="F32" s="51"/>
      <c r="G32" s="77"/>
      <c r="H32" s="49"/>
    </row>
    <row r="33" spans="1:8" s="31" customFormat="1" ht="38.25" x14ac:dyDescent="0.25">
      <c r="A33" s="38">
        <v>2</v>
      </c>
      <c r="B33" s="14" t="s">
        <v>65</v>
      </c>
      <c r="C33" s="37" t="s">
        <v>40</v>
      </c>
      <c r="D33" s="15" t="s">
        <v>16</v>
      </c>
      <c r="E33" s="32">
        <v>1</v>
      </c>
      <c r="F33" s="30" t="s">
        <v>85</v>
      </c>
      <c r="G33" s="15">
        <f>E33</f>
        <v>1</v>
      </c>
      <c r="H33" s="29"/>
    </row>
    <row r="34" spans="1:8" s="31" customFormat="1" ht="38.25" x14ac:dyDescent="0.25">
      <c r="A34" s="38">
        <v>3</v>
      </c>
      <c r="B34" s="14" t="s">
        <v>66</v>
      </c>
      <c r="C34" s="37" t="s">
        <v>40</v>
      </c>
      <c r="D34" s="15" t="s">
        <v>16</v>
      </c>
      <c r="E34" s="32">
        <v>1</v>
      </c>
      <c r="F34" s="30" t="s">
        <v>0</v>
      </c>
      <c r="G34" s="15">
        <v>1</v>
      </c>
      <c r="H34" s="29"/>
    </row>
    <row r="35" spans="1:8" s="31" customFormat="1" ht="38.25" x14ac:dyDescent="0.25">
      <c r="A35" s="38">
        <v>4</v>
      </c>
      <c r="B35" s="14" t="s">
        <v>67</v>
      </c>
      <c r="C35" s="37" t="s">
        <v>40</v>
      </c>
      <c r="D35" s="15" t="s">
        <v>16</v>
      </c>
      <c r="E35" s="32">
        <v>1</v>
      </c>
      <c r="F35" s="30" t="s">
        <v>0</v>
      </c>
      <c r="G35" s="15">
        <v>1</v>
      </c>
      <c r="H35" s="29"/>
    </row>
    <row r="36" spans="1:8" s="31" customFormat="1" ht="38.25" x14ac:dyDescent="0.25">
      <c r="A36" s="38">
        <v>5</v>
      </c>
      <c r="B36" s="14" t="s">
        <v>68</v>
      </c>
      <c r="C36" s="37" t="s">
        <v>40</v>
      </c>
      <c r="D36" s="15" t="s">
        <v>16</v>
      </c>
      <c r="E36" s="32">
        <v>15</v>
      </c>
      <c r="F36" s="30" t="s">
        <v>0</v>
      </c>
      <c r="G36" s="15">
        <v>1</v>
      </c>
      <c r="H36" s="29"/>
    </row>
    <row r="37" spans="1:8" s="31" customFormat="1" x14ac:dyDescent="0.25">
      <c r="A37" s="38">
        <v>6</v>
      </c>
      <c r="B37" s="14" t="s">
        <v>69</v>
      </c>
      <c r="C37" s="14" t="s">
        <v>70</v>
      </c>
      <c r="D37" s="15" t="s">
        <v>16</v>
      </c>
      <c r="E37" s="32">
        <v>1</v>
      </c>
      <c r="F37" s="30" t="s">
        <v>0</v>
      </c>
      <c r="G37" s="15">
        <v>1</v>
      </c>
      <c r="H37" s="29"/>
    </row>
    <row r="38" spans="1:8" s="31" customFormat="1" ht="38.25" x14ac:dyDescent="0.25">
      <c r="A38" s="38">
        <v>7</v>
      </c>
      <c r="B38" s="14" t="s">
        <v>71</v>
      </c>
      <c r="C38" s="37" t="s">
        <v>40</v>
      </c>
      <c r="D38" s="15" t="s">
        <v>16</v>
      </c>
      <c r="E38" s="32">
        <v>1</v>
      </c>
      <c r="F38" s="30" t="s">
        <v>86</v>
      </c>
      <c r="G38" s="15">
        <v>1</v>
      </c>
      <c r="H38" s="29"/>
    </row>
    <row r="39" spans="1:8" s="31" customFormat="1" ht="38.25" x14ac:dyDescent="0.25">
      <c r="A39" s="38">
        <v>8</v>
      </c>
      <c r="B39" s="14" t="s">
        <v>72</v>
      </c>
      <c r="C39" s="37" t="s">
        <v>40</v>
      </c>
      <c r="D39" s="15" t="s">
        <v>16</v>
      </c>
      <c r="E39" s="32">
        <v>2</v>
      </c>
      <c r="F39" s="30" t="s">
        <v>86</v>
      </c>
      <c r="G39" s="15">
        <v>1</v>
      </c>
      <c r="H39" s="29"/>
    </row>
    <row r="40" spans="1:8" s="31" customFormat="1" ht="38.25" x14ac:dyDescent="0.25">
      <c r="A40" s="38">
        <v>9</v>
      </c>
      <c r="B40" s="14" t="s">
        <v>73</v>
      </c>
      <c r="C40" s="37" t="s">
        <v>40</v>
      </c>
      <c r="D40" s="15" t="s">
        <v>16</v>
      </c>
      <c r="E40" s="32">
        <v>1</v>
      </c>
      <c r="F40" s="30" t="s">
        <v>0</v>
      </c>
      <c r="G40" s="15">
        <v>1</v>
      </c>
      <c r="H40" s="29"/>
    </row>
    <row r="41" spans="1:8" s="31" customFormat="1" ht="38.25" x14ac:dyDescent="0.25">
      <c r="A41" s="38">
        <v>10</v>
      </c>
      <c r="B41" s="14" t="s">
        <v>74</v>
      </c>
      <c r="C41" s="37" t="s">
        <v>40</v>
      </c>
      <c r="D41" s="15" t="s">
        <v>16</v>
      </c>
      <c r="E41" s="32">
        <v>2</v>
      </c>
      <c r="F41" s="30" t="s">
        <v>0</v>
      </c>
      <c r="G41" s="15">
        <v>1</v>
      </c>
      <c r="H41" s="29"/>
    </row>
    <row r="42" spans="1:8" s="31" customFormat="1" x14ac:dyDescent="0.25">
      <c r="A42" s="38">
        <v>11</v>
      </c>
      <c r="B42" s="14" t="s">
        <v>75</v>
      </c>
      <c r="C42" s="14" t="s">
        <v>76</v>
      </c>
      <c r="D42" s="15" t="s">
        <v>16</v>
      </c>
      <c r="E42" s="32">
        <v>2</v>
      </c>
      <c r="F42" s="30" t="s">
        <v>0</v>
      </c>
      <c r="G42" s="15">
        <v>1</v>
      </c>
      <c r="H42" s="29"/>
    </row>
    <row r="43" spans="1:8" s="31" customFormat="1" x14ac:dyDescent="0.25">
      <c r="A43" s="38">
        <v>12</v>
      </c>
      <c r="B43" s="14" t="s">
        <v>77</v>
      </c>
      <c r="C43" s="14" t="s">
        <v>78</v>
      </c>
      <c r="D43" s="15" t="s">
        <v>16</v>
      </c>
      <c r="E43" s="32">
        <v>3</v>
      </c>
      <c r="F43" s="30" t="s">
        <v>0</v>
      </c>
      <c r="G43" s="15">
        <v>1</v>
      </c>
      <c r="H43" s="29"/>
    </row>
    <row r="44" spans="1:8" s="31" customFormat="1" ht="38.25" x14ac:dyDescent="0.25">
      <c r="A44" s="38">
        <v>13</v>
      </c>
      <c r="B44" s="14" t="s">
        <v>79</v>
      </c>
      <c r="C44" s="37" t="s">
        <v>40</v>
      </c>
      <c r="D44" s="15" t="s">
        <v>16</v>
      </c>
      <c r="E44" s="32">
        <v>10</v>
      </c>
      <c r="F44" s="30" t="s">
        <v>0</v>
      </c>
      <c r="G44" s="15">
        <v>1</v>
      </c>
      <c r="H44" s="29"/>
    </row>
    <row r="45" spans="1:8" s="31" customFormat="1" ht="38.25" x14ac:dyDescent="0.25">
      <c r="A45" s="38">
        <v>14</v>
      </c>
      <c r="B45" s="14" t="s">
        <v>80</v>
      </c>
      <c r="C45" s="37" t="s">
        <v>40</v>
      </c>
      <c r="D45" s="15" t="s">
        <v>16</v>
      </c>
      <c r="E45" s="32">
        <v>1</v>
      </c>
      <c r="F45" s="30" t="s">
        <v>0</v>
      </c>
      <c r="G45" s="15">
        <v>1</v>
      </c>
      <c r="H45" s="29"/>
    </row>
    <row r="46" spans="1:8" s="31" customFormat="1" ht="38.25" x14ac:dyDescent="0.25">
      <c r="A46" s="38">
        <v>15</v>
      </c>
      <c r="B46" s="14" t="s">
        <v>81</v>
      </c>
      <c r="C46" s="37" t="s">
        <v>40</v>
      </c>
      <c r="D46" s="15" t="s">
        <v>16</v>
      </c>
      <c r="E46" s="32">
        <v>2</v>
      </c>
      <c r="F46" s="30" t="s">
        <v>0</v>
      </c>
      <c r="G46" s="15">
        <v>1</v>
      </c>
      <c r="H46" s="29"/>
    </row>
    <row r="47" spans="1:8" s="31" customFormat="1" ht="38.25" x14ac:dyDescent="0.25">
      <c r="A47" s="38">
        <v>16</v>
      </c>
      <c r="B47" s="14" t="s">
        <v>82</v>
      </c>
      <c r="C47" s="37" t="s">
        <v>40</v>
      </c>
      <c r="D47" s="15" t="s">
        <v>16</v>
      </c>
      <c r="E47" s="32">
        <v>5</v>
      </c>
      <c r="F47" s="30" t="s">
        <v>87</v>
      </c>
      <c r="G47" s="15">
        <v>1</v>
      </c>
      <c r="H47" s="29"/>
    </row>
    <row r="48" spans="1:8" s="31" customFormat="1" ht="38.25" x14ac:dyDescent="0.25">
      <c r="A48" s="38">
        <v>17</v>
      </c>
      <c r="B48" s="14" t="s">
        <v>83</v>
      </c>
      <c r="C48" s="37" t="s">
        <v>40</v>
      </c>
      <c r="D48" s="15" t="s">
        <v>16</v>
      </c>
      <c r="E48" s="30">
        <v>5</v>
      </c>
      <c r="F48" s="30" t="s">
        <v>0</v>
      </c>
      <c r="G48" s="15">
        <v>1</v>
      </c>
      <c r="H48" s="29"/>
    </row>
    <row r="49" spans="1:8" s="31" customFormat="1" ht="38.25" x14ac:dyDescent="0.25">
      <c r="A49" s="38">
        <v>18</v>
      </c>
      <c r="B49" s="14" t="s">
        <v>84</v>
      </c>
      <c r="C49" s="37" t="s">
        <v>40</v>
      </c>
      <c r="D49" s="15" t="s">
        <v>16</v>
      </c>
      <c r="E49" s="30">
        <v>2</v>
      </c>
      <c r="F49" s="30" t="s">
        <v>0</v>
      </c>
      <c r="G49" s="15">
        <v>1</v>
      </c>
      <c r="H49" s="29"/>
    </row>
    <row r="50" spans="1:8" ht="20.25" x14ac:dyDescent="0.25">
      <c r="A50" s="137" t="s">
        <v>13</v>
      </c>
      <c r="B50" s="138"/>
      <c r="C50" s="138"/>
      <c r="D50" s="118"/>
      <c r="E50" s="118"/>
      <c r="F50" s="118"/>
      <c r="G50" s="118"/>
      <c r="H50" s="138"/>
    </row>
    <row r="51" spans="1:8" ht="60" x14ac:dyDescent="0.25">
      <c r="A51" s="8" t="s">
        <v>12</v>
      </c>
      <c r="B51" s="7" t="s">
        <v>11</v>
      </c>
      <c r="C51" s="7" t="s">
        <v>10</v>
      </c>
      <c r="D51" s="7" t="s">
        <v>9</v>
      </c>
      <c r="E51" s="7" t="s">
        <v>8</v>
      </c>
      <c r="F51" s="7" t="s">
        <v>7</v>
      </c>
      <c r="G51" s="7" t="s">
        <v>6</v>
      </c>
      <c r="H51" s="7" t="s">
        <v>26</v>
      </c>
    </row>
    <row r="52" spans="1:8" ht="38.25" x14ac:dyDescent="0.25">
      <c r="A52" s="6">
        <v>1</v>
      </c>
      <c r="B52" s="5" t="s">
        <v>1</v>
      </c>
      <c r="C52" s="28" t="s">
        <v>40</v>
      </c>
      <c r="D52" s="3" t="s">
        <v>3</v>
      </c>
      <c r="E52" s="27">
        <v>1</v>
      </c>
      <c r="F52" s="27" t="s">
        <v>0</v>
      </c>
      <c r="G52" s="15">
        <f>E52</f>
        <v>1</v>
      </c>
      <c r="H52" s="2"/>
    </row>
    <row r="53" spans="1:8" ht="38.25" x14ac:dyDescent="0.25">
      <c r="A53" s="4">
        <v>2</v>
      </c>
      <c r="B53" s="2" t="s">
        <v>2</v>
      </c>
      <c r="C53" s="28" t="s">
        <v>40</v>
      </c>
      <c r="D53" s="3" t="s">
        <v>3</v>
      </c>
      <c r="E53" s="15">
        <v>1</v>
      </c>
      <c r="F53" s="15" t="s">
        <v>0</v>
      </c>
      <c r="G53" s="15">
        <f>E53</f>
        <v>1</v>
      </c>
      <c r="H53" s="2"/>
    </row>
  </sheetData>
  <mergeCells count="32">
    <mergeCell ref="A50:H5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24:H24"/>
    <mergeCell ref="A27:H27"/>
    <mergeCell ref="A13:B13"/>
    <mergeCell ref="C13:H13"/>
    <mergeCell ref="A15:B15"/>
    <mergeCell ref="C15:H15"/>
  </mergeCells>
  <hyperlinks>
    <hyperlink ref="G10" r:id="rId1" xr:uid="{AC1971DB-F553-42BF-9F2A-78FC33588748}"/>
    <hyperlink ref="G11" r:id="rId2" xr:uid="{46836715-42D7-42B9-8F20-A716ADF9CD0F}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zoomScale="87" zoomScaleNormal="87" workbookViewId="0">
      <selection activeCell="B15" sqref="B1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4" t="s">
        <v>25</v>
      </c>
      <c r="B1" s="155"/>
      <c r="C1" s="155"/>
      <c r="D1" s="155"/>
      <c r="E1" s="155"/>
      <c r="F1" s="155"/>
      <c r="G1" s="155"/>
    </row>
    <row r="2" spans="1:8" s="33" customFormat="1" ht="20.25" x14ac:dyDescent="0.3">
      <c r="A2" s="120" t="s">
        <v>112</v>
      </c>
      <c r="B2" s="120"/>
      <c r="C2" s="120"/>
      <c r="D2" s="120"/>
      <c r="E2" s="120"/>
      <c r="F2" s="120"/>
      <c r="G2" s="120"/>
      <c r="H2" s="39"/>
    </row>
    <row r="3" spans="1:8" s="33" customFormat="1" ht="20.25" x14ac:dyDescent="0.25">
      <c r="A3" s="121" t="str">
        <f>'Информация о Чемпионате'!B4</f>
        <v>Региональный этап Чемпионата по профессиональному мастерству "Профессионалы" в 2026 г</v>
      </c>
      <c r="B3" s="121"/>
      <c r="C3" s="121"/>
      <c r="D3" s="121"/>
      <c r="E3" s="121"/>
      <c r="F3" s="121"/>
      <c r="G3" s="121"/>
      <c r="H3" s="40"/>
    </row>
    <row r="4" spans="1:8" s="33" customFormat="1" ht="20.25" x14ac:dyDescent="0.3">
      <c r="A4" s="120" t="s">
        <v>113</v>
      </c>
      <c r="B4" s="120"/>
      <c r="C4" s="120"/>
      <c r="D4" s="120"/>
      <c r="E4" s="120"/>
      <c r="F4" s="120"/>
      <c r="G4" s="120"/>
      <c r="H4" s="39"/>
    </row>
    <row r="5" spans="1:8" ht="20.25" x14ac:dyDescent="0.25">
      <c r="A5" s="156" t="str">
        <f>'Информация о Чемпионате'!B3</f>
        <v>Водитель грузовика</v>
      </c>
      <c r="B5" s="156"/>
      <c r="C5" s="156"/>
      <c r="D5" s="156"/>
      <c r="E5" s="156"/>
      <c r="F5" s="156"/>
      <c r="G5" s="156"/>
      <c r="H5" s="41"/>
    </row>
    <row r="6" spans="1:8" ht="28.5" customHeight="1" x14ac:dyDescent="0.25">
      <c r="A6" s="137" t="s">
        <v>35</v>
      </c>
      <c r="B6" s="153"/>
      <c r="C6" s="153"/>
      <c r="D6" s="153"/>
      <c r="E6" s="153"/>
      <c r="F6" s="153"/>
      <c r="G6" s="153"/>
    </row>
    <row r="7" spans="1:8" ht="30" x14ac:dyDescent="0.25">
      <c r="A7" s="83" t="s">
        <v>12</v>
      </c>
      <c r="B7" s="83" t="s">
        <v>11</v>
      </c>
      <c r="C7" s="83" t="s">
        <v>10</v>
      </c>
      <c r="D7" s="83" t="s">
        <v>9</v>
      </c>
      <c r="E7" s="83" t="s">
        <v>8</v>
      </c>
      <c r="F7" s="83" t="s">
        <v>7</v>
      </c>
      <c r="G7" s="83" t="s">
        <v>36</v>
      </c>
    </row>
    <row r="8" spans="1:8" ht="20.25" customHeight="1" x14ac:dyDescent="0.25">
      <c r="A8" s="83">
        <v>1</v>
      </c>
      <c r="B8" s="84"/>
      <c r="C8" s="85"/>
      <c r="D8" s="86"/>
      <c r="E8" s="86"/>
      <c r="F8" s="86"/>
      <c r="G8" s="86"/>
    </row>
    <row r="9" spans="1:8" ht="20.25" customHeight="1" x14ac:dyDescent="0.25">
      <c r="A9" s="83">
        <v>2</v>
      </c>
      <c r="B9" s="84"/>
      <c r="C9" s="85"/>
      <c r="D9" s="86"/>
      <c r="E9" s="86"/>
      <c r="F9" s="86"/>
      <c r="G9" s="86"/>
    </row>
    <row r="10" spans="1:8" ht="20.25" customHeight="1" x14ac:dyDescent="0.25">
      <c r="A10" s="83">
        <v>3</v>
      </c>
      <c r="B10" s="84"/>
      <c r="C10" s="85"/>
      <c r="D10" s="87"/>
      <c r="E10" s="86"/>
      <c r="F10" s="86"/>
      <c r="G10" s="86"/>
    </row>
    <row r="11" spans="1:8" ht="20.25" customHeight="1" x14ac:dyDescent="0.25">
      <c r="A11" s="83">
        <v>4</v>
      </c>
      <c r="B11" s="84"/>
      <c r="C11" s="85"/>
      <c r="D11" s="87"/>
      <c r="E11" s="86"/>
      <c r="F11" s="86"/>
      <c r="G11" s="86"/>
    </row>
    <row r="12" spans="1:8" ht="20.25" customHeight="1" x14ac:dyDescent="0.25">
      <c r="A12" s="83">
        <v>5</v>
      </c>
      <c r="B12" s="88"/>
      <c r="C12" s="89"/>
      <c r="D12" s="90"/>
      <c r="E12" s="83"/>
      <c r="F12" s="83"/>
      <c r="G12" s="88"/>
    </row>
    <row r="13" spans="1:8" ht="20.25" customHeight="1" x14ac:dyDescent="0.25">
      <c r="A13" s="83">
        <v>6</v>
      </c>
      <c r="B13" s="91"/>
      <c r="C13" s="89"/>
      <c r="D13" s="90"/>
      <c r="E13" s="83"/>
      <c r="F13" s="83"/>
      <c r="G13" s="8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Юлия Пинчук</cp:lastModifiedBy>
  <dcterms:created xsi:type="dcterms:W3CDTF">2023-01-11T12:24:27Z</dcterms:created>
  <dcterms:modified xsi:type="dcterms:W3CDTF">2026-01-16T07:59:19Z</dcterms:modified>
</cp:coreProperties>
</file>